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2" yWindow="190" windowWidth="15487" windowHeight="11574"/>
  </bookViews>
  <sheets>
    <sheet name="GUIDELINES" sheetId="8" r:id="rId1"/>
    <sheet name="budget plan" sheetId="9" r:id="rId2"/>
    <sheet name="1. financial report" sheetId="4" r:id="rId3"/>
    <sheet name="2. financial report" sheetId="10" r:id="rId4"/>
    <sheet name="3. financial report" sheetId="11" r:id="rId5"/>
    <sheet name="4. financial report" sheetId="13" r:id="rId6"/>
    <sheet name="financial summary report" sheetId="12" r:id="rId7"/>
  </sheets>
  <calcPr calcId="145621"/>
</workbook>
</file>

<file path=xl/calcChain.xml><?xml version="1.0" encoding="utf-8"?>
<calcChain xmlns="http://schemas.openxmlformats.org/spreadsheetml/2006/main">
  <c r="H12" i="12" l="1"/>
  <c r="F22" i="12"/>
  <c r="I18" i="12"/>
  <c r="I15" i="12"/>
  <c r="I12" i="12"/>
  <c r="F12" i="12"/>
  <c r="E48" i="13"/>
  <c r="E46" i="13"/>
  <c r="E44" i="13"/>
  <c r="D44" i="13"/>
  <c r="E44" i="11"/>
  <c r="D44" i="11"/>
  <c r="E44" i="10"/>
  <c r="D44" i="10"/>
  <c r="E44" i="4"/>
  <c r="D44" i="4"/>
  <c r="L34" i="9"/>
  <c r="L33" i="9"/>
  <c r="L32" i="9"/>
  <c r="L31" i="9"/>
  <c r="L30" i="9"/>
  <c r="L7" i="9"/>
  <c r="K7" i="9"/>
  <c r="H7" i="9"/>
  <c r="E38" i="9"/>
  <c r="E13" i="9"/>
  <c r="E7" i="9"/>
  <c r="E46" i="10" l="1"/>
  <c r="D46" i="13"/>
  <c r="D46" i="10"/>
  <c r="D46" i="4"/>
  <c r="D48" i="4" s="1"/>
  <c r="E24" i="12" l="1"/>
  <c r="E26" i="12"/>
  <c r="E48" i="11"/>
  <c r="D26" i="12" s="1"/>
  <c r="E46" i="11"/>
  <c r="D24" i="12" s="1"/>
  <c r="C24" i="12"/>
  <c r="E48" i="10"/>
  <c r="C26" i="12" s="1"/>
  <c r="E46" i="4"/>
  <c r="B24" i="12" s="1"/>
  <c r="D48" i="13"/>
  <c r="D46" i="11"/>
  <c r="D48" i="11" s="1"/>
  <c r="D48" i="10"/>
  <c r="E38" i="13"/>
  <c r="E39" i="13"/>
  <c r="E37" i="13"/>
  <c r="E30" i="13"/>
  <c r="E31" i="13"/>
  <c r="E29" i="13"/>
  <c r="E22" i="13"/>
  <c r="E23" i="13"/>
  <c r="E21" i="13"/>
  <c r="E12" i="13"/>
  <c r="E13" i="13"/>
  <c r="E11" i="13"/>
  <c r="E38" i="11"/>
  <c r="E39" i="11"/>
  <c r="E37" i="11"/>
  <c r="E30" i="11"/>
  <c r="E31" i="11"/>
  <c r="E29" i="11"/>
  <c r="E22" i="11"/>
  <c r="E23" i="11"/>
  <c r="E21" i="11"/>
  <c r="E12" i="11"/>
  <c r="E13" i="11"/>
  <c r="E11" i="11"/>
  <c r="E38" i="10"/>
  <c r="E39" i="10"/>
  <c r="E37" i="10"/>
  <c r="E30" i="10"/>
  <c r="E31" i="10"/>
  <c r="E29" i="10"/>
  <c r="E22" i="10"/>
  <c r="E23" i="10"/>
  <c r="E21" i="10"/>
  <c r="E12" i="10"/>
  <c r="E13" i="10"/>
  <c r="E11" i="10"/>
  <c r="E38" i="4"/>
  <c r="E39" i="4"/>
  <c r="E37" i="4"/>
  <c r="E30" i="4"/>
  <c r="E31" i="4"/>
  <c r="E29" i="4"/>
  <c r="E22" i="4"/>
  <c r="E23" i="4"/>
  <c r="E21" i="4"/>
  <c r="E12" i="4"/>
  <c r="E13" i="4"/>
  <c r="F24" i="12" l="1"/>
  <c r="E48" i="4"/>
  <c r="B26" i="12" s="1"/>
  <c r="F26" i="12" s="1"/>
  <c r="E40" i="4"/>
  <c r="E11" i="4"/>
  <c r="E14" i="4" s="1"/>
  <c r="B2" i="12" l="1"/>
  <c r="B1" i="12"/>
  <c r="A2" i="12"/>
  <c r="A1" i="12"/>
  <c r="C2" i="4" l="1"/>
  <c r="C1" i="4"/>
  <c r="C5" i="11" l="1"/>
  <c r="C4" i="11"/>
  <c r="C2" i="11"/>
  <c r="C5" i="13"/>
  <c r="C4" i="13"/>
  <c r="C2" i="13"/>
  <c r="C5" i="10"/>
  <c r="C4" i="10"/>
  <c r="C2" i="10"/>
  <c r="A2" i="11"/>
  <c r="A3" i="11"/>
  <c r="A4" i="11"/>
  <c r="A5" i="11"/>
  <c r="A2" i="13"/>
  <c r="A3" i="13"/>
  <c r="A4" i="13"/>
  <c r="A5" i="13"/>
  <c r="A2" i="10"/>
  <c r="A3" i="10"/>
  <c r="A4" i="10"/>
  <c r="A5" i="10"/>
  <c r="C1" i="11"/>
  <c r="C1" i="13"/>
  <c r="C1" i="10"/>
  <c r="E32" i="10"/>
  <c r="C15" i="12" s="1"/>
  <c r="E32" i="11"/>
  <c r="E32" i="13"/>
  <c r="E15" i="12" s="1"/>
  <c r="E32" i="4"/>
  <c r="B15" i="12" s="1"/>
  <c r="E18" i="12"/>
  <c r="D15" i="12"/>
  <c r="E40" i="13"/>
  <c r="D40" i="13"/>
  <c r="D32" i="13"/>
  <c r="E24" i="13"/>
  <c r="E12" i="12" s="1"/>
  <c r="D24" i="13"/>
  <c r="E14" i="13"/>
  <c r="E8" i="12" s="1"/>
  <c r="D14" i="13"/>
  <c r="E40" i="11"/>
  <c r="D18" i="12" s="1"/>
  <c r="D40" i="11"/>
  <c r="D32" i="11"/>
  <c r="E24" i="11"/>
  <c r="D12" i="12" s="1"/>
  <c r="D24" i="11"/>
  <c r="E14" i="11"/>
  <c r="D8" i="12" s="1"/>
  <c r="D14" i="11"/>
  <c r="E40" i="10"/>
  <c r="D40" i="10"/>
  <c r="D32" i="10"/>
  <c r="E24" i="10"/>
  <c r="C12" i="12" s="1"/>
  <c r="D24" i="10"/>
  <c r="E14" i="10"/>
  <c r="C8" i="12" s="1"/>
  <c r="D14" i="10"/>
  <c r="K34" i="9"/>
  <c r="K33" i="9"/>
  <c r="K32" i="9"/>
  <c r="K31" i="9"/>
  <c r="K30" i="9"/>
  <c r="K27" i="9"/>
  <c r="K26" i="9"/>
  <c r="K25" i="9"/>
  <c r="K24" i="9"/>
  <c r="K23" i="9"/>
  <c r="K19" i="9"/>
  <c r="K18" i="9"/>
  <c r="K17" i="9"/>
  <c r="K16" i="9"/>
  <c r="K15" i="9"/>
  <c r="E34" i="9"/>
  <c r="E33" i="9"/>
  <c r="E32" i="9"/>
  <c r="E31" i="9"/>
  <c r="E30" i="9"/>
  <c r="H34" i="9"/>
  <c r="H33" i="9"/>
  <c r="H32" i="9"/>
  <c r="H31" i="9"/>
  <c r="H30" i="9"/>
  <c r="H27" i="9"/>
  <c r="H26" i="9"/>
  <c r="H25" i="9"/>
  <c r="H24" i="9"/>
  <c r="H23" i="9"/>
  <c r="E27" i="9"/>
  <c r="E26" i="9"/>
  <c r="L26" i="9" s="1"/>
  <c r="E25" i="9"/>
  <c r="E24" i="9"/>
  <c r="E23" i="9"/>
  <c r="H19" i="9"/>
  <c r="H18" i="9"/>
  <c r="H17" i="9"/>
  <c r="H16" i="9"/>
  <c r="H15" i="9"/>
  <c r="E16" i="9"/>
  <c r="E17" i="9"/>
  <c r="E18" i="9"/>
  <c r="E19" i="9"/>
  <c r="L19" i="9" s="1"/>
  <c r="E15" i="9"/>
  <c r="K10" i="9"/>
  <c r="H10" i="9"/>
  <c r="E10" i="9"/>
  <c r="K9" i="9"/>
  <c r="H9" i="9"/>
  <c r="E9" i="9"/>
  <c r="H8" i="9" l="1"/>
  <c r="L23" i="9"/>
  <c r="C22" i="12"/>
  <c r="F15" i="12"/>
  <c r="H15" i="12" s="1"/>
  <c r="D22" i="12"/>
  <c r="C18" i="12"/>
  <c r="E22" i="12"/>
  <c r="H29" i="9"/>
  <c r="L15" i="9"/>
  <c r="L25" i="9"/>
  <c r="K29" i="9"/>
  <c r="L18" i="9"/>
  <c r="E22" i="9"/>
  <c r="L27" i="9"/>
  <c r="K22" i="9"/>
  <c r="E14" i="9"/>
  <c r="L10" i="9"/>
  <c r="H22" i="9"/>
  <c r="L17" i="9"/>
  <c r="L16" i="9"/>
  <c r="E29" i="9"/>
  <c r="L24" i="9"/>
  <c r="H14" i="9"/>
  <c r="K14" i="9"/>
  <c r="E8" i="9"/>
  <c r="K8" i="9"/>
  <c r="L9" i="9"/>
  <c r="K13" i="9" l="1"/>
  <c r="L8" i="9"/>
  <c r="G8" i="12" s="1"/>
  <c r="I8" i="12" s="1"/>
  <c r="L29" i="9"/>
  <c r="L22" i="9"/>
  <c r="K38" i="9"/>
  <c r="H13" i="9"/>
  <c r="H38" i="9" s="1"/>
  <c r="L14" i="9"/>
  <c r="H40" i="9" l="1"/>
  <c r="H42" i="9"/>
  <c r="E40" i="9"/>
  <c r="E42" i="9" s="1"/>
  <c r="K40" i="9"/>
  <c r="K42" i="9"/>
  <c r="L13" i="9"/>
  <c r="L38" i="9" s="1"/>
  <c r="L40" i="9" l="1"/>
  <c r="G24" i="12" s="1"/>
  <c r="H24" i="12" s="1"/>
  <c r="B18" i="12"/>
  <c r="F18" i="12" s="1"/>
  <c r="H18" i="12" s="1"/>
  <c r="D40" i="4"/>
  <c r="D32" i="4"/>
  <c r="D24" i="4"/>
  <c r="D14" i="4"/>
  <c r="E24" i="4"/>
  <c r="B12" i="12" s="1"/>
  <c r="L42" i="9" l="1"/>
  <c r="G26" i="12" s="1"/>
  <c r="H26" i="12" s="1"/>
  <c r="B8" i="12"/>
  <c r="F8" i="12" s="1"/>
  <c r="H8" i="12" s="1"/>
  <c r="B22" i="12" l="1"/>
  <c r="H22" i="12" s="1"/>
  <c r="A1" i="11" l="1"/>
  <c r="A1" i="13"/>
  <c r="A1" i="10"/>
</calcChain>
</file>

<file path=xl/sharedStrings.xml><?xml version="1.0" encoding="utf-8"?>
<sst xmlns="http://schemas.openxmlformats.org/spreadsheetml/2006/main" count="267" uniqueCount="94">
  <si>
    <t>Date of Expense</t>
  </si>
  <si>
    <t>Purpose</t>
  </si>
  <si>
    <t>Amount €</t>
  </si>
  <si>
    <t>add rows when needed !</t>
  </si>
  <si>
    <t>DD.MM.YYYY</t>
  </si>
  <si>
    <t>Bill No.</t>
  </si>
  <si>
    <t>GRAND TOTAL</t>
  </si>
  <si>
    <t>Amount LC</t>
  </si>
  <si>
    <t>Salaries</t>
  </si>
  <si>
    <t xml:space="preserve">Exchange rate </t>
  </si>
  <si>
    <t>1 EUR = x LC:</t>
  </si>
  <si>
    <t>Activity costs</t>
  </si>
  <si>
    <t>Subtotal</t>
  </si>
  <si>
    <t>General costs</t>
  </si>
  <si>
    <t>insert here: corresponding activity name or code from project application</t>
  </si>
  <si>
    <t>add here blocks if more activity costs are needed</t>
  </si>
  <si>
    <t>Description</t>
  </si>
  <si>
    <t>Item</t>
  </si>
  <si>
    <t>Year 1</t>
  </si>
  <si>
    <t>Units</t>
  </si>
  <si>
    <t>Rate/Unit</t>
  </si>
  <si>
    <t>Total</t>
  </si>
  <si>
    <t>All years</t>
  </si>
  <si>
    <t>TOTAL</t>
  </si>
  <si>
    <t>Activity 1.2</t>
  </si>
  <si>
    <t>Activity 2.2</t>
  </si>
  <si>
    <t>Activity 3.2</t>
  </si>
  <si>
    <t>Activity 3.3</t>
  </si>
  <si>
    <t>Activity 3.4</t>
  </si>
  <si>
    <t>Activity 3.5</t>
  </si>
  <si>
    <t>Activity 2.3</t>
  </si>
  <si>
    <t>Activity 2.4</t>
  </si>
  <si>
    <t>Activity 2.5</t>
  </si>
  <si>
    <t>Activity 1.3</t>
  </si>
  <si>
    <t>Activity 1.4</t>
  </si>
  <si>
    <t>Activity 1.5</t>
  </si>
  <si>
    <r>
      <t xml:space="preserve">Activity 1.1 </t>
    </r>
    <r>
      <rPr>
        <i/>
        <sz val="9"/>
        <color rgb="FFFF0000"/>
        <rFont val="Arial"/>
        <family val="2"/>
      </rPr>
      <t>(add activity name according to project application)</t>
    </r>
  </si>
  <si>
    <t>e.g. project coordination</t>
  </si>
  <si>
    <t>e.g. James Miller (EUR/month)</t>
  </si>
  <si>
    <t>Year 2</t>
  </si>
  <si>
    <t>Year 3</t>
  </si>
  <si>
    <t>e.g. workshops costs (EUR/participant)</t>
  </si>
  <si>
    <t>all sums in EUR</t>
  </si>
  <si>
    <r>
      <t xml:space="preserve">All sums are calculated in </t>
    </r>
    <r>
      <rPr>
        <b/>
        <sz val="10"/>
        <rFont val="Arial"/>
        <family val="2"/>
      </rPr>
      <t>EUR</t>
    </r>
    <r>
      <rPr>
        <sz val="10"/>
        <rFont val="Arial"/>
        <family val="2"/>
      </rPr>
      <t>.</t>
    </r>
  </si>
  <si>
    <r>
      <rPr>
        <b/>
        <sz val="10"/>
        <rFont val="Arial"/>
        <family val="2"/>
      </rPr>
      <t>Delete</t>
    </r>
    <r>
      <rPr>
        <sz val="10"/>
        <rFont val="Arial"/>
        <family val="2"/>
      </rPr>
      <t xml:space="preserve"> </t>
    </r>
    <r>
      <rPr>
        <b/>
        <sz val="10"/>
        <rFont val="Arial"/>
        <family val="2"/>
      </rPr>
      <t>columns</t>
    </r>
    <r>
      <rPr>
        <sz val="10"/>
        <rFont val="Arial"/>
        <family val="2"/>
      </rPr>
      <t xml:space="preserve"> for Year 2 and Year 3 if you don't need them. </t>
    </r>
    <r>
      <rPr>
        <b/>
        <sz val="10"/>
        <rFont val="Arial"/>
        <family val="2"/>
      </rPr>
      <t>Add rows</t>
    </r>
    <r>
      <rPr>
        <sz val="10"/>
        <rFont val="Arial"/>
        <family val="2"/>
      </rPr>
      <t xml:space="preserve"> if more objectives and activities are needed. In this case make sure the cells for calculating the sums are extended correspondingly.</t>
    </r>
  </si>
  <si>
    <t>e.g. expert fee for data analysis (lump sum)</t>
  </si>
  <si>
    <r>
      <t xml:space="preserve">Activity 2.1 </t>
    </r>
    <r>
      <rPr>
        <i/>
        <sz val="9"/>
        <color rgb="FFFF0000"/>
        <rFont val="Arial"/>
        <family val="2"/>
      </rPr>
      <t>(add activity name according to project application)</t>
    </r>
  </si>
  <si>
    <r>
      <t xml:space="preserve">Activity 3.1 </t>
    </r>
    <r>
      <rPr>
        <i/>
        <sz val="9"/>
        <color rgb="FFFF0000"/>
        <rFont val="Arial"/>
        <family val="2"/>
      </rPr>
      <t>(add activity name according to project application)</t>
    </r>
  </si>
  <si>
    <t>Remove all example text from the budget plan after filling in. Fill in all requested information in black. The completed budget plan should contain no more red writing after completion.</t>
  </si>
  <si>
    <r>
      <t xml:space="preserve">In general, please only </t>
    </r>
    <r>
      <rPr>
        <b/>
        <sz val="10"/>
        <rFont val="Arial"/>
        <family val="2"/>
      </rPr>
      <t>write in white cells</t>
    </r>
    <r>
      <rPr>
        <sz val="10"/>
        <rFont val="Arial"/>
        <family val="2"/>
      </rPr>
      <t xml:space="preserve"> or where indicated in </t>
    </r>
    <r>
      <rPr>
        <b/>
        <sz val="10"/>
        <rFont val="Arial"/>
        <family val="2"/>
      </rPr>
      <t>red writing</t>
    </r>
    <r>
      <rPr>
        <sz val="10"/>
        <rFont val="Arial"/>
        <family val="2"/>
      </rPr>
      <t>. Don't overwrite grey-shaded cells. They are formatted to calculate the sums automatically.</t>
    </r>
  </si>
  <si>
    <t>1. financial report</t>
  </si>
  <si>
    <t>2. financial report</t>
  </si>
  <si>
    <t>3. financial report</t>
  </si>
  <si>
    <t>4. financial report</t>
  </si>
  <si>
    <t>% budget spent</t>
  </si>
  <si>
    <t>add organization name</t>
  </si>
  <si>
    <t xml:space="preserve">Recipient's Name: </t>
  </si>
  <si>
    <t>Reporting Period:</t>
  </si>
  <si>
    <t xml:space="preserve"> DD.MM.YY to DD.MM.YY</t>
  </si>
  <si>
    <t xml:space="preserve">Ref-No of grant agreement: </t>
  </si>
  <si>
    <t>add</t>
  </si>
  <si>
    <t xml:space="preserve">Name of local currency (LC): </t>
  </si>
  <si>
    <t>Project Name:</t>
  </si>
  <si>
    <t>Budget Plan</t>
  </si>
  <si>
    <t>Recipient's Name:</t>
  </si>
  <si>
    <r>
      <t xml:space="preserve">Project Name: </t>
    </r>
    <r>
      <rPr>
        <b/>
        <i/>
        <sz val="12"/>
        <color rgb="FFFF0000"/>
        <rFont val="Arial"/>
        <family val="2"/>
      </rPr>
      <t xml:space="preserve"> </t>
    </r>
  </si>
  <si>
    <t>add project name according to application</t>
  </si>
  <si>
    <t>Financial monitoring sheet</t>
  </si>
  <si>
    <r>
      <t>EuroNatur_Guidelines_</t>
    </r>
    <r>
      <rPr>
        <b/>
        <sz val="11"/>
        <color rgb="FFFF0000"/>
        <rFont val="Arial"/>
        <family val="2"/>
      </rPr>
      <t>Budget plan</t>
    </r>
  </si>
  <si>
    <r>
      <t>EuroNatur_Guidelines_</t>
    </r>
    <r>
      <rPr>
        <b/>
        <sz val="11"/>
        <color rgb="FFFF0000"/>
        <rFont val="Arial"/>
        <family val="2"/>
      </rPr>
      <t>Financial report</t>
    </r>
  </si>
  <si>
    <r>
      <rPr>
        <b/>
        <sz val="10"/>
        <rFont val="Arial"/>
        <family val="2"/>
      </rPr>
      <t>Save the file</t>
    </r>
    <r>
      <rPr>
        <sz val="10"/>
        <rFont val="Arial"/>
        <family val="2"/>
      </rPr>
      <t xml:space="preserve"> under a new name, clearly indicating the date which allows us to track different versions, e.g. Budget plan MES 20160516.xlsx.</t>
    </r>
  </si>
  <si>
    <r>
      <t xml:space="preserve">After saving the file under a new name, enter the requested details into the header. Add to the </t>
    </r>
    <r>
      <rPr>
        <b/>
        <sz val="10"/>
        <rFont val="Arial"/>
        <family val="2"/>
      </rPr>
      <t>file name</t>
    </r>
    <r>
      <rPr>
        <sz val="10"/>
        <rFont val="Arial"/>
        <family val="2"/>
      </rPr>
      <t xml:space="preserve"> the date in the format YYYYMMDD, e.g. Financial report MES 20160516.xlsx. This allows us to track different file versions.</t>
    </r>
  </si>
  <si>
    <r>
      <t xml:space="preserve">Please overwrite the </t>
    </r>
    <r>
      <rPr>
        <b/>
        <sz val="10"/>
        <rFont val="Arial"/>
        <family val="2"/>
      </rPr>
      <t>objective headers</t>
    </r>
    <r>
      <rPr>
        <sz val="10"/>
        <rFont val="Arial"/>
        <family val="2"/>
      </rPr>
      <t xml:space="preserve"> and the </t>
    </r>
    <r>
      <rPr>
        <b/>
        <sz val="10"/>
        <rFont val="Arial"/>
        <family val="2"/>
      </rPr>
      <t>activity headers</t>
    </r>
    <r>
      <rPr>
        <sz val="10"/>
        <rFont val="Arial"/>
        <family val="2"/>
      </rPr>
      <t xml:space="preserve"> where indicated in red with the respective names </t>
    </r>
    <r>
      <rPr>
        <b/>
        <sz val="10"/>
        <rFont val="Arial"/>
        <family val="2"/>
      </rPr>
      <t>corresponding to the project application</t>
    </r>
    <r>
      <rPr>
        <sz val="10"/>
        <rFont val="Arial"/>
        <family val="2"/>
      </rPr>
      <t>. You may use short names.</t>
    </r>
  </si>
  <si>
    <r>
      <t xml:space="preserve">Use the "item" column to </t>
    </r>
    <r>
      <rPr>
        <b/>
        <sz val="10"/>
        <rFont val="Arial"/>
        <family val="2"/>
      </rPr>
      <t>specify the respective costs</t>
    </r>
    <r>
      <rPr>
        <sz val="10"/>
        <rFont val="Arial"/>
        <family val="2"/>
      </rPr>
      <t>, e.g. is it a workshop or map printing etc. In addition, specify in brackets the unit in which the costs are calculated, e.g. (EUR/person), (EUR/day). You might also indicate "(</t>
    </r>
    <r>
      <rPr>
        <b/>
        <sz val="10"/>
        <rFont val="Arial"/>
        <family val="2"/>
      </rPr>
      <t>lump sum</t>
    </r>
    <r>
      <rPr>
        <sz val="10"/>
        <rFont val="Arial"/>
        <family val="2"/>
      </rPr>
      <t xml:space="preserve">)" if a breakdown of costs isn't meaningful. In this case set the "Units"-cell to 1 and enter the lump sum in the "Price/Unit" cell, like shown in the example under Objective 3. </t>
    </r>
  </si>
  <si>
    <t xml:space="preserve">► The better reports are prepared, the faster EuroNatur can release next installment.
► The main goal for all reports is comprehensibility.
</t>
  </si>
  <si>
    <t>add 3-digit code of your currency (e.g. ALL for Albanian Lek)</t>
  </si>
  <si>
    <r>
      <rPr>
        <b/>
        <sz val="10"/>
        <rFont val="Arial"/>
        <family val="2"/>
      </rPr>
      <t>Customize</t>
    </r>
    <r>
      <rPr>
        <sz val="10"/>
        <rFont val="Arial"/>
        <family val="2"/>
      </rPr>
      <t xml:space="preserve"> your project expenses according to your individual, comprehensible requirements, </t>
    </r>
    <r>
      <rPr>
        <b/>
        <sz val="10"/>
        <rFont val="Arial"/>
        <family val="2"/>
      </rPr>
      <t>corresponding to the project application/ project plan</t>
    </r>
    <r>
      <rPr>
        <sz val="10"/>
        <rFont val="Arial"/>
        <family val="2"/>
      </rPr>
      <t xml:space="preserve"> and create the cost categories (e.g. personnel, travelling, office, etc.) correspondingly. The information in the template is a suggestion. You may create new categories or delete if necessary. </t>
    </r>
    <r>
      <rPr>
        <b/>
        <sz val="10"/>
        <rFont val="Arial"/>
        <family val="2"/>
      </rPr>
      <t>Number and name activities according to your budget plan/ project application</t>
    </r>
    <r>
      <rPr>
        <sz val="10"/>
        <rFont val="Arial"/>
        <family val="2"/>
      </rPr>
      <t>. 
The number of rows may be adapted through insertion or deletion.</t>
    </r>
  </si>
  <si>
    <r>
      <rPr>
        <b/>
        <sz val="10"/>
        <rFont val="Arial"/>
        <family val="2"/>
      </rPr>
      <t>Column A (Bill n°):</t>
    </r>
    <r>
      <rPr>
        <sz val="10"/>
        <rFont val="Arial"/>
        <family val="2"/>
      </rPr>
      <t xml:space="preserve">
Insert an unambiguous, </t>
    </r>
    <r>
      <rPr>
        <b/>
        <sz val="10"/>
        <rFont val="Arial"/>
        <family val="2"/>
      </rPr>
      <t xml:space="preserve">consecutive bill number </t>
    </r>
    <r>
      <rPr>
        <sz val="10"/>
        <rFont val="Arial"/>
        <family val="2"/>
      </rPr>
      <t xml:space="preserve">which you may assign to the bill. Write and highlight this number on the original invoice and scan in hand wirting. Don't use the original invoice numbers assigned by the company which are unnecessarily long and not consecutive. </t>
    </r>
  </si>
  <si>
    <r>
      <rPr>
        <b/>
        <sz val="10"/>
        <rFont val="Arial"/>
        <family val="2"/>
      </rPr>
      <t>Column C (Purpose of expense):</t>
    </r>
    <r>
      <rPr>
        <sz val="10"/>
        <rFont val="Arial"/>
        <family val="2"/>
      </rPr>
      <t xml:space="preserve">
Insert a comprehensible short </t>
    </r>
    <r>
      <rPr>
        <b/>
        <sz val="10"/>
        <rFont val="Arial"/>
        <family val="2"/>
      </rPr>
      <t>purpose</t>
    </r>
    <r>
      <rPr>
        <sz val="10"/>
        <rFont val="Arial"/>
        <family val="2"/>
      </rPr>
      <t xml:space="preserve"> of the payment, e.g. </t>
    </r>
    <r>
      <rPr>
        <i/>
        <sz val="10"/>
        <rFont val="Arial"/>
        <family val="2"/>
      </rPr>
      <t>"flight ticket AEWA meeting Strasburg 14.05.2016"</t>
    </r>
    <r>
      <rPr>
        <sz val="10"/>
        <rFont val="Arial"/>
        <family val="2"/>
      </rPr>
      <t>. Write "as little as possible, as much as necessary" to explain the project relation and the amount of expense, e.g.:
i. What cost (e.g. taxi, telephone, office rent)
ii. Why (= occasion, e.g. meeting with, conference, press trip, …)
iii. Date/Period of expense (e.g. month of salary)
iv. Number and names of people (e.g. for multiple bus tickets, dinner costs etc.)
v. In case that only a partial amount of a receipt is brought to account, make a note in the financial report as well as on the respective receipt, e.g. "Salary September 2015; only xx €/ xx % are covered by the project"</t>
    </r>
  </si>
  <si>
    <r>
      <rPr>
        <b/>
        <u/>
        <sz val="10"/>
        <rFont val="Arial"/>
        <family val="2"/>
      </rPr>
      <t xml:space="preserve">Requirements of receipts to be accepted for reimbursement:
</t>
    </r>
    <r>
      <rPr>
        <sz val="10"/>
        <rFont val="Arial"/>
        <family val="2"/>
      </rPr>
      <t xml:space="preserve">
a. Scans of receipts need to be readable.
b. Receipts need to be listed chronologically within each cost category/block.
c. Highlight the following information on each bill:
   i) Date of expense
  ii) Total amount of expense
 iii) for salaries and similar expenses:
     - name of salaried employee/service contractor
     - month/period of payment
     - (purpose)
d. Sort all receipts according to:
    - order of listing in financial report OR
    - ascending (with regard to consecutive bill n° (column A)
</t>
    </r>
  </si>
  <si>
    <r>
      <t xml:space="preserve">The </t>
    </r>
    <r>
      <rPr>
        <b/>
        <sz val="10"/>
        <rFont val="Arial"/>
        <family val="2"/>
      </rPr>
      <t>currency exchange rate</t>
    </r>
    <r>
      <rPr>
        <sz val="10"/>
        <rFont val="Arial"/>
        <family val="2"/>
      </rPr>
      <t xml:space="preserve"> to be entered in cell E6 is to be taken from the website </t>
    </r>
    <r>
      <rPr>
        <b/>
        <sz val="10"/>
        <color theme="3"/>
        <rFont val="Arial"/>
        <family val="2"/>
      </rPr>
      <t>http://ec.europa.eu/budget/contracts_grants/info_contracts/inforeuro/index_en.cfm</t>
    </r>
    <r>
      <rPr>
        <sz val="10"/>
        <rFont val="Arial"/>
        <family val="2"/>
      </rPr>
      <t xml:space="preserve"> for th</t>
    </r>
    <r>
      <rPr>
        <sz val="10"/>
        <rFont val="Arial"/>
        <family val="2"/>
      </rPr>
      <t>e reporting</t>
    </r>
    <r>
      <rPr>
        <sz val="10"/>
        <rFont val="Arial"/>
        <family val="2"/>
      </rPr>
      <t xml:space="preserve"> month. </t>
    </r>
    <r>
      <rPr>
        <sz val="10"/>
        <rFont val="Arial"/>
        <family val="2"/>
      </rPr>
      <t xml:space="preserve">Link cell E6 (exchange rate) and cells of column D (amounts of local currency) for automatic calculation of amounts in EUR (column E) </t>
    </r>
    <r>
      <rPr>
        <i/>
        <u/>
        <sz val="10"/>
        <rFont val="Arial"/>
        <family val="2"/>
      </rPr>
      <t>[example:</t>
    </r>
    <r>
      <rPr>
        <i/>
        <sz val="10"/>
        <rFont val="Arial"/>
        <family val="2"/>
      </rPr>
      <t xml:space="preserve"> spreadsheet "1. financial report", cell E11)</t>
    </r>
    <r>
      <rPr>
        <sz val="10"/>
        <rFont val="Arial"/>
        <family val="2"/>
      </rPr>
      <t>. If your expense is in EUR, leave column D empty and insert amount in EUR directly into column E.</t>
    </r>
  </si>
  <si>
    <t>TOTAL DIRECT COSTS</t>
  </si>
  <si>
    <t xml:space="preserve">Overheads: </t>
  </si>
  <si>
    <r>
      <rPr>
        <b/>
        <u/>
        <sz val="10"/>
        <rFont val="Arial"/>
        <family val="2"/>
      </rPr>
      <t xml:space="preserve">Reporting requirements for different cost categories:
</t>
    </r>
    <r>
      <rPr>
        <sz val="10"/>
        <rFont val="Arial"/>
        <family val="2"/>
      </rPr>
      <t xml:space="preserve">
</t>
    </r>
    <r>
      <rPr>
        <b/>
        <sz val="10"/>
        <rFont val="Arial"/>
        <family val="2"/>
      </rPr>
      <t>A) Personnel costs:</t>
    </r>
    <r>
      <rPr>
        <sz val="10"/>
        <rFont val="Arial"/>
        <family val="2"/>
      </rPr>
      <t xml:space="preserve">
    </t>
    </r>
    <r>
      <rPr>
        <u/>
        <sz val="10"/>
        <rFont val="Arial"/>
        <family val="2"/>
      </rPr>
      <t xml:space="preserve">a) For </t>
    </r>
    <r>
      <rPr>
        <b/>
        <u/>
        <sz val="10"/>
        <rFont val="Arial"/>
        <family val="2"/>
      </rPr>
      <t xml:space="preserve">employees with a salary </t>
    </r>
    <r>
      <rPr>
        <b/>
        <u/>
        <sz val="10"/>
        <rFont val="Calibri"/>
        <family val="2"/>
      </rPr>
      <t>≥</t>
    </r>
    <r>
      <rPr>
        <b/>
        <u/>
        <sz val="10"/>
        <rFont val="Arial"/>
        <family val="2"/>
      </rPr>
      <t xml:space="preserve"> 150 €/month</t>
    </r>
    <r>
      <rPr>
        <u/>
        <sz val="10"/>
        <rFont val="Arial"/>
        <family val="2"/>
      </rPr>
      <t xml:space="preserve"> the following receipts have to be provided with the financial report:</t>
    </r>
    <r>
      <rPr>
        <sz val="10"/>
        <rFont val="Arial"/>
        <family val="2"/>
      </rPr>
      <t xml:space="preserve">
        i) copies of the pay slip as well as 
       ii) copies of respective bank transfer forms
      iii) with 1st financial report only: copy of bank transfer form proofing that costs for employee taxes and possibly other costs (e.g. insurance) are paid, including explanations on share of gross costs vs. employee net salary.
    </t>
    </r>
    <r>
      <rPr>
        <u/>
        <sz val="10"/>
        <rFont val="Arial"/>
        <family val="2"/>
      </rPr>
      <t xml:space="preserve">b) For </t>
    </r>
    <r>
      <rPr>
        <b/>
        <u/>
        <sz val="10"/>
        <rFont val="Arial"/>
        <family val="2"/>
      </rPr>
      <t xml:space="preserve">service contractors with fee ≥ 150 €/month </t>
    </r>
    <r>
      <rPr>
        <u/>
        <sz val="10"/>
        <rFont val="Arial"/>
        <family val="2"/>
      </rPr>
      <t>the following receipts have to be provided with the financial report:</t>
    </r>
    <r>
      <rPr>
        <sz val="10"/>
        <rFont val="Arial"/>
        <family val="2"/>
      </rPr>
      <t xml:space="preserve">
        i) a copy of the service contract between grant recipient (your organization) and service contractor,
       ii) invoices by service contractor to grant recipient (your organization) indicating amount and purpose of payment, period of         
           payment (e.g. month of salary), and bank account data, and
      iii) copies of respective bank transfer forms
</t>
    </r>
    <r>
      <rPr>
        <b/>
        <sz val="10"/>
        <rFont val="Arial"/>
        <family val="2"/>
      </rPr>
      <t>B) Travelling expenses:</t>
    </r>
    <r>
      <rPr>
        <sz val="10"/>
        <rFont val="Arial"/>
        <family val="2"/>
      </rPr>
      <t xml:space="preserve">
    </t>
    </r>
    <r>
      <rPr>
        <u/>
        <sz val="10"/>
        <rFont val="Arial"/>
        <family val="2"/>
      </rPr>
      <t>a) General:</t>
    </r>
    <r>
      <rPr>
        <sz val="10"/>
        <rFont val="Arial"/>
        <family val="2"/>
      </rPr>
      <t xml:space="preserve">
    - Any expenses related to travelling (travel expenses, accomodation, meals) will be </t>
    </r>
    <r>
      <rPr>
        <u/>
        <sz val="10"/>
        <rFont val="Arial"/>
        <family val="2"/>
      </rPr>
      <t>reimbursed based on provided receipts only</t>
    </r>
    <r>
      <rPr>
        <sz val="10"/>
        <rFont val="Arial"/>
        <family val="2"/>
      </rPr>
      <t>.
    - Per diems will be paid according to</t>
    </r>
    <r>
      <rPr>
        <b/>
        <u/>
        <sz val="10"/>
        <rFont val="Arial"/>
        <family val="2"/>
      </rPr>
      <t xml:space="preserve"> EuroNatur Guideline Business Travel Expenses!</t>
    </r>
    <r>
      <rPr>
        <sz val="10"/>
        <rFont val="Arial"/>
        <family val="2"/>
      </rPr>
      <t xml:space="preserve">
    </t>
    </r>
    <r>
      <rPr>
        <u/>
        <sz val="10"/>
        <rFont val="Arial"/>
        <family val="2"/>
      </rPr>
      <t>b) Travelling by car:</t>
    </r>
    <r>
      <rPr>
        <sz val="10"/>
        <rFont val="Arial"/>
        <family val="2"/>
      </rPr>
      <t xml:space="preserve">
    - Travelling expenses will be reimbursed per driven kilometer according to national law. </t>
    </r>
    <r>
      <rPr>
        <b/>
        <sz val="10"/>
        <rFont val="Arial"/>
        <family val="2"/>
      </rPr>
      <t>The respective law is to be presented to EuroNatur after mutual signing of the contrac</t>
    </r>
    <r>
      <rPr>
        <sz val="10"/>
        <rFont val="Arial"/>
        <family val="2"/>
      </rPr>
      <t xml:space="preserve">t.
    - If there is no respective natioanl law, a mileage rate for trips with a normal car of 20Ct/km, or 30Ct/km for four-wheel drive/Off-Road vehicles will be reimbursed. </t>
    </r>
    <r>
      <rPr>
        <b/>
        <sz val="10"/>
        <rFont val="Arial"/>
        <family val="2"/>
      </rPr>
      <t>In this case, EuroNatur’s Partner Car Travel Documentation  form is to be used</t>
    </r>
    <r>
      <rPr>
        <sz val="10"/>
        <rFont val="Arial"/>
        <family val="2"/>
      </rPr>
      <t>.
    - Petrol receipts are not acdepted except for rental cars.</t>
    </r>
  </si>
  <si>
    <t xml:space="preserve">Overheads 10%: </t>
  </si>
  <si>
    <r>
      <t xml:space="preserve">Result 1 </t>
    </r>
    <r>
      <rPr>
        <sz val="10"/>
        <color rgb="FFFF0000"/>
        <rFont val="Arial"/>
        <family val="2"/>
      </rPr>
      <t>(add result name according to project application)</t>
    </r>
  </si>
  <si>
    <r>
      <t xml:space="preserve">Result 2 </t>
    </r>
    <r>
      <rPr>
        <sz val="10"/>
        <color rgb="FFFF0000"/>
        <rFont val="Arial"/>
        <family val="2"/>
      </rPr>
      <t>(add result name according to project application)</t>
    </r>
  </si>
  <si>
    <r>
      <t xml:space="preserve">Result 3 </t>
    </r>
    <r>
      <rPr>
        <sz val="10"/>
        <color rgb="FFFF0000"/>
        <rFont val="Arial"/>
        <family val="2"/>
      </rPr>
      <t>(add result name according to project application)</t>
    </r>
  </si>
  <si>
    <t>add additional blocks if more activity costs are needed</t>
  </si>
  <si>
    <t>budget</t>
  </si>
  <si>
    <t>balance</t>
  </si>
  <si>
    <t>expenses</t>
  </si>
  <si>
    <t>add more activities if needed</t>
  </si>
  <si>
    <t>add more results and activities,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</si>
</sst>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dd/mm/yy"/>
    <numFmt numFmtId="166" formatCode="#,##0.00\ _€"/>
  </numFmts>
  <fonts count="44" x14ac:knownFonts="1">
    <font>
      <sz val="10"/>
      <name val="Arial"/>
    </font>
    <font>
      <sz val="11"/>
      <color theme="1"/>
      <name val="Calibri"/>
      <family val="2"/>
      <scheme val="minor"/>
    </font>
    <font>
      <b/>
      <sz val="12"/>
      <name val="Arial"/>
      <family val="2"/>
    </font>
    <font>
      <b/>
      <sz val="10"/>
      <name val="Arial"/>
      <family val="2"/>
    </font>
    <font>
      <sz val="9"/>
      <name val="Arial"/>
      <family val="2"/>
    </font>
    <font>
      <sz val="10"/>
      <name val="Arial"/>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color rgb="FFFF0000"/>
      <name val="Arial"/>
      <family val="2"/>
    </font>
    <font>
      <b/>
      <sz val="11"/>
      <name val="Arial"/>
      <family val="2"/>
    </font>
    <font>
      <sz val="11"/>
      <name val="Arial"/>
      <family val="2"/>
    </font>
    <font>
      <i/>
      <sz val="10"/>
      <color rgb="FFFF0000"/>
      <name val="Arial"/>
      <family val="2"/>
    </font>
    <font>
      <b/>
      <sz val="10"/>
      <color rgb="FFFF0000"/>
      <name val="Arial"/>
      <family val="2"/>
    </font>
    <font>
      <b/>
      <i/>
      <sz val="12"/>
      <color rgb="FFFF0000"/>
      <name val="Arial"/>
      <family val="2"/>
    </font>
    <font>
      <b/>
      <sz val="10"/>
      <color theme="3"/>
      <name val="Arial"/>
      <family val="2"/>
    </font>
    <font>
      <b/>
      <sz val="12"/>
      <color rgb="FFFF0000"/>
      <name val="Arial"/>
      <family val="2"/>
    </font>
    <font>
      <b/>
      <i/>
      <sz val="9"/>
      <name val="Arial"/>
      <family val="2"/>
    </font>
    <font>
      <sz val="9"/>
      <color rgb="FFFF0000"/>
      <name val="Arial"/>
      <family val="2"/>
    </font>
    <font>
      <b/>
      <i/>
      <sz val="9"/>
      <color rgb="FFFF0000"/>
      <name val="Arial"/>
      <family val="2"/>
    </font>
    <font>
      <i/>
      <sz val="9"/>
      <color rgb="FFFF0000"/>
      <name val="Arial"/>
      <family val="2"/>
    </font>
    <font>
      <i/>
      <sz val="9"/>
      <name val="Arial"/>
      <family val="2"/>
    </font>
    <font>
      <sz val="12"/>
      <name val="Arial"/>
      <family val="2"/>
    </font>
    <font>
      <b/>
      <sz val="11"/>
      <color rgb="FFFF0000"/>
      <name val="Arial"/>
      <family val="2"/>
    </font>
    <font>
      <i/>
      <sz val="10"/>
      <name val="Arial"/>
      <family val="2"/>
    </font>
    <font>
      <b/>
      <u/>
      <sz val="10"/>
      <name val="Arial"/>
      <family val="2"/>
    </font>
    <font>
      <u/>
      <sz val="10"/>
      <name val="Arial"/>
      <family val="2"/>
    </font>
    <font>
      <b/>
      <u/>
      <sz val="10"/>
      <name val="Calibri"/>
      <family val="2"/>
    </font>
    <font>
      <i/>
      <u/>
      <sz val="10"/>
      <name val="Arial"/>
      <family val="2"/>
    </font>
    <font>
      <b/>
      <i/>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s>
  <borders count="38">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ck">
        <color auto="1"/>
      </left>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thick">
        <color auto="1"/>
      </left>
      <right/>
      <top style="thin">
        <color auto="1"/>
      </top>
      <bottom style="thick">
        <color auto="1"/>
      </bottom>
      <diagonal/>
    </border>
    <border>
      <left style="thick">
        <color auto="1"/>
      </left>
      <right style="thick">
        <color auto="1"/>
      </right>
      <top style="thin">
        <color auto="1"/>
      </top>
      <bottom style="thick">
        <color auto="1"/>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54">
    <xf numFmtId="0" fontId="0" fillId="0" borderId="0"/>
    <xf numFmtId="0" fontId="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7" applyNumberFormat="0" applyAlignment="0" applyProtection="0"/>
    <xf numFmtId="0" fontId="11" fillId="21" borderId="8"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9" applyNumberFormat="0" applyFill="0" applyAlignment="0" applyProtection="0"/>
    <xf numFmtId="0" fontId="15" fillId="0" borderId="10" applyNumberFormat="0" applyFill="0" applyAlignment="0" applyProtection="0"/>
    <xf numFmtId="0" fontId="16" fillId="0" borderId="11" applyNumberFormat="0" applyFill="0" applyAlignment="0" applyProtection="0"/>
    <xf numFmtId="0" fontId="16" fillId="0" borderId="0" applyNumberFormat="0" applyFill="0" applyBorder="0" applyAlignment="0" applyProtection="0"/>
    <xf numFmtId="0" fontId="17" fillId="7" borderId="7" applyNumberFormat="0" applyAlignment="0" applyProtection="0"/>
    <xf numFmtId="0" fontId="18" fillId="0" borderId="12" applyNumberFormat="0" applyFill="0" applyAlignment="0" applyProtection="0"/>
    <xf numFmtId="0" fontId="6" fillId="22" borderId="13" applyNumberFormat="0" applyFont="0" applyAlignment="0" applyProtection="0"/>
    <xf numFmtId="0" fontId="19" fillId="20" borderId="14" applyNumberFormat="0" applyAlignment="0" applyProtection="0"/>
    <xf numFmtId="0" fontId="20" fillId="0" borderId="0" applyNumberFormat="0" applyFill="0" applyBorder="0" applyAlignment="0" applyProtection="0"/>
    <xf numFmtId="0" fontId="21" fillId="0" borderId="15" applyNumberFormat="0" applyFill="0" applyAlignment="0" applyProtection="0"/>
    <xf numFmtId="0" fontId="22" fillId="0" borderId="0" applyNumberFormat="0" applyFill="0" applyBorder="0" applyAlignment="0" applyProtection="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1" fillId="0" borderId="0"/>
  </cellStyleXfs>
  <cellXfs count="236">
    <xf numFmtId="0" fontId="0" fillId="0" borderId="0" xfId="0"/>
    <xf numFmtId="0" fontId="3" fillId="0" borderId="0" xfId="0" applyFont="1"/>
    <xf numFmtId="165" fontId="0" fillId="0" borderId="0" xfId="0" applyNumberFormat="1"/>
    <xf numFmtId="166" fontId="0" fillId="0" borderId="0" xfId="0" applyNumberFormat="1"/>
    <xf numFmtId="0" fontId="0" fillId="0" borderId="3" xfId="0" applyBorder="1"/>
    <xf numFmtId="0" fontId="0" fillId="0" borderId="4" xfId="0" applyBorder="1"/>
    <xf numFmtId="166" fontId="0" fillId="0" borderId="3" xfId="0" applyNumberFormat="1" applyBorder="1"/>
    <xf numFmtId="166" fontId="0" fillId="0" borderId="4" xfId="0" applyNumberFormat="1" applyBorder="1"/>
    <xf numFmtId="0" fontId="0" fillId="0" borderId="0" xfId="0" applyBorder="1"/>
    <xf numFmtId="49" fontId="0" fillId="0" borderId="4" xfId="0" applyNumberFormat="1" applyBorder="1"/>
    <xf numFmtId="166" fontId="0" fillId="0" borderId="4" xfId="0" applyNumberFormat="1" applyFill="1" applyBorder="1"/>
    <xf numFmtId="0" fontId="5" fillId="0" borderId="0" xfId="0" applyFont="1" applyBorder="1"/>
    <xf numFmtId="166" fontId="5" fillId="0" borderId="4" xfId="0" applyNumberFormat="1" applyFont="1" applyFill="1" applyBorder="1"/>
    <xf numFmtId="166" fontId="5" fillId="0" borderId="1" xfId="0" applyNumberFormat="1" applyFont="1" applyFill="1" applyBorder="1" applyAlignment="1">
      <alignment wrapText="1"/>
    </xf>
    <xf numFmtId="166" fontId="4" fillId="0" borderId="3" xfId="0" applyNumberFormat="1" applyFont="1" applyBorder="1"/>
    <xf numFmtId="0" fontId="0" fillId="0" borderId="4" xfId="0" applyFill="1" applyBorder="1"/>
    <xf numFmtId="0" fontId="6" fillId="0" borderId="0" xfId="0" applyFont="1" applyFill="1"/>
    <xf numFmtId="0" fontId="6" fillId="0" borderId="4" xfId="0" applyFont="1" applyFill="1" applyBorder="1"/>
    <xf numFmtId="0" fontId="0" fillId="0" borderId="16" xfId="0" applyBorder="1"/>
    <xf numFmtId="166" fontId="0" fillId="0" borderId="5" xfId="0" applyNumberFormat="1" applyBorder="1"/>
    <xf numFmtId="0" fontId="0" fillId="0" borderId="3" xfId="0" applyFill="1" applyBorder="1"/>
    <xf numFmtId="165" fontId="0" fillId="0" borderId="0" xfId="0" applyNumberFormat="1" applyBorder="1"/>
    <xf numFmtId="0" fontId="6" fillId="0" borderId="0" xfId="0" applyFont="1" applyFill="1" applyBorder="1"/>
    <xf numFmtId="166" fontId="0" fillId="0" borderId="0" xfId="0" applyNumberFormat="1" applyBorder="1"/>
    <xf numFmtId="0" fontId="3" fillId="0" borderId="18" xfId="0" applyFont="1" applyBorder="1"/>
    <xf numFmtId="14" fontId="0" fillId="0" borderId="4" xfId="0" applyNumberFormat="1" applyBorder="1" applyAlignment="1">
      <alignment horizontal="left"/>
    </xf>
    <xf numFmtId="14" fontId="0" fillId="0" borderId="4" xfId="0" applyNumberFormat="1" applyFill="1" applyBorder="1" applyAlignment="1">
      <alignment horizontal="left"/>
    </xf>
    <xf numFmtId="0" fontId="5" fillId="0" borderId="0" xfId="0" applyFont="1" applyFill="1" applyAlignment="1"/>
    <xf numFmtId="0" fontId="5" fillId="23" borderId="0" xfId="0" applyFont="1" applyFill="1" applyAlignment="1"/>
    <xf numFmtId="0" fontId="5" fillId="0" borderId="0" xfId="0" applyFont="1" applyAlignment="1"/>
    <xf numFmtId="0" fontId="2" fillId="0" borderId="0" xfId="0" applyFont="1" applyAlignment="1"/>
    <xf numFmtId="166" fontId="3" fillId="0" borderId="17" xfId="0" applyNumberFormat="1" applyFont="1" applyBorder="1"/>
    <xf numFmtId="0" fontId="0" fillId="0" borderId="0" xfId="0" applyBorder="1" applyAlignment="1"/>
    <xf numFmtId="0" fontId="24" fillId="0" borderId="0" xfId="0" applyFont="1"/>
    <xf numFmtId="0" fontId="25" fillId="0" borderId="0" xfId="0" applyFont="1"/>
    <xf numFmtId="166" fontId="25" fillId="0" borderId="0" xfId="0" applyNumberFormat="1" applyFont="1"/>
    <xf numFmtId="166" fontId="25" fillId="0" borderId="0" xfId="0" applyNumberFormat="1" applyFont="1" applyBorder="1"/>
    <xf numFmtId="0" fontId="25" fillId="0" borderId="0" xfId="0" applyFont="1" applyBorder="1"/>
    <xf numFmtId="166" fontId="4" fillId="0" borderId="4" xfId="0" applyNumberFormat="1" applyFont="1" applyBorder="1"/>
    <xf numFmtId="0" fontId="0" fillId="24" borderId="0" xfId="0" applyFill="1"/>
    <xf numFmtId="165" fontId="0" fillId="24" borderId="0" xfId="0" applyNumberFormat="1" applyFill="1"/>
    <xf numFmtId="0" fontId="3" fillId="24" borderId="3" xfId="0" applyFont="1" applyFill="1" applyBorder="1"/>
    <xf numFmtId="0" fontId="23" fillId="0" borderId="4" xfId="0" applyFont="1" applyFill="1" applyBorder="1"/>
    <xf numFmtId="0" fontId="2" fillId="0" borderId="0" xfId="0" applyFont="1"/>
    <xf numFmtId="14" fontId="23" fillId="0" borderId="4" xfId="0" applyNumberFormat="1" applyFont="1" applyFill="1" applyBorder="1" applyAlignment="1">
      <alignment horizontal="left"/>
    </xf>
    <xf numFmtId="0" fontId="5" fillId="0" borderId="3" xfId="0" applyFont="1" applyBorder="1"/>
    <xf numFmtId="0" fontId="3" fillId="24" borderId="3" xfId="0" applyFont="1" applyFill="1" applyBorder="1" applyAlignment="1"/>
    <xf numFmtId="166" fontId="0" fillId="0" borderId="0" xfId="0" applyNumberFormat="1" applyBorder="1" applyAlignment="1"/>
    <xf numFmtId="0" fontId="0" fillId="0" borderId="0" xfId="0" applyAlignment="1"/>
    <xf numFmtId="0" fontId="0" fillId="24" borderId="0" xfId="0" applyFill="1" applyBorder="1" applyAlignment="1"/>
    <xf numFmtId="165" fontId="0" fillId="24" borderId="0" xfId="0" applyNumberFormat="1" applyFill="1" applyBorder="1" applyAlignment="1"/>
    <xf numFmtId="0" fontId="6" fillId="24" borderId="0" xfId="0" applyFont="1" applyFill="1" applyBorder="1" applyAlignment="1"/>
    <xf numFmtId="49" fontId="23" fillId="0" borderId="4" xfId="0" applyNumberFormat="1" applyFont="1" applyFill="1" applyBorder="1" applyAlignment="1">
      <alignment horizontal="left"/>
    </xf>
    <xf numFmtId="49" fontId="0" fillId="0" borderId="4" xfId="0" applyNumberFormat="1" applyFill="1" applyBorder="1" applyAlignment="1">
      <alignment horizontal="left"/>
    </xf>
    <xf numFmtId="49" fontId="0" fillId="0" borderId="3" xfId="0" applyNumberFormat="1" applyBorder="1"/>
    <xf numFmtId="49" fontId="0" fillId="0" borderId="4" xfId="0" applyNumberFormat="1" applyBorder="1" applyAlignment="1">
      <alignment horizontal="left"/>
    </xf>
    <xf numFmtId="0" fontId="0" fillId="0" borderId="0" xfId="0" applyAlignment="1">
      <alignment vertical="top"/>
    </xf>
    <xf numFmtId="0" fontId="5" fillId="0" borderId="0" xfId="0" applyFont="1" applyAlignment="1">
      <alignment vertical="top" wrapText="1"/>
    </xf>
    <xf numFmtId="0" fontId="0" fillId="0" borderId="0" xfId="0" applyAlignment="1">
      <alignment vertical="top" wrapText="1"/>
    </xf>
    <xf numFmtId="0" fontId="5" fillId="0" borderId="0" xfId="0" applyFont="1"/>
    <xf numFmtId="166" fontId="26" fillId="0" borderId="1" xfId="0" applyNumberFormat="1" applyFont="1" applyFill="1" applyBorder="1" applyAlignment="1">
      <alignment wrapText="1"/>
    </xf>
    <xf numFmtId="166" fontId="3" fillId="0" borderId="5" xfId="0" applyNumberFormat="1" applyFont="1" applyBorder="1"/>
    <xf numFmtId="0" fontId="27" fillId="24" borderId="3" xfId="0" applyFont="1" applyFill="1" applyBorder="1"/>
    <xf numFmtId="0" fontId="26" fillId="0" borderId="0" xfId="0" applyFont="1"/>
    <xf numFmtId="0" fontId="3" fillId="0" borderId="0" xfId="0" applyFont="1" applyBorder="1"/>
    <xf numFmtId="166" fontId="3" fillId="0" borderId="0" xfId="0" applyNumberFormat="1" applyFont="1" applyBorder="1"/>
    <xf numFmtId="0" fontId="0" fillId="0" borderId="0" xfId="0" applyFill="1" applyBorder="1"/>
    <xf numFmtId="166" fontId="5" fillId="0" borderId="0" xfId="0" applyNumberFormat="1" applyFont="1"/>
    <xf numFmtId="166" fontId="5" fillId="0" borderId="0" xfId="0" applyNumberFormat="1" applyFont="1" applyBorder="1"/>
    <xf numFmtId="0" fontId="3" fillId="0" borderId="19" xfId="0" applyFont="1" applyBorder="1"/>
    <xf numFmtId="0" fontId="26" fillId="0" borderId="4" xfId="0" applyFont="1" applyBorder="1"/>
    <xf numFmtId="0" fontId="2" fillId="0" borderId="19" xfId="0" applyFont="1" applyBorder="1"/>
    <xf numFmtId="0" fontId="24" fillId="0" borderId="19" xfId="0" applyFont="1" applyFill="1" applyBorder="1"/>
    <xf numFmtId="0" fontId="24" fillId="24" borderId="4" xfId="0" applyFont="1" applyFill="1" applyBorder="1"/>
    <xf numFmtId="0" fontId="0" fillId="24" borderId="4" xfId="0" applyFill="1" applyBorder="1"/>
    <xf numFmtId="0" fontId="3" fillId="24" borderId="4" xfId="0" applyFont="1" applyFill="1" applyBorder="1"/>
    <xf numFmtId="0" fontId="30" fillId="0" borderId="0" xfId="0" applyFont="1" applyAlignment="1"/>
    <xf numFmtId="0" fontId="23" fillId="0" borderId="0" xfId="0" applyFont="1" applyAlignment="1"/>
    <xf numFmtId="0" fontId="23" fillId="23" borderId="0" xfId="0" applyFont="1" applyFill="1" applyAlignment="1"/>
    <xf numFmtId="0" fontId="23" fillId="0" borderId="0" xfId="0" applyFont="1" applyFill="1" applyAlignment="1"/>
    <xf numFmtId="0" fontId="5" fillId="24" borderId="4" xfId="0" applyFont="1" applyFill="1" applyBorder="1"/>
    <xf numFmtId="0" fontId="5" fillId="24" borderId="3" xfId="0" applyFont="1" applyFill="1" applyBorder="1"/>
    <xf numFmtId="0" fontId="5" fillId="0" borderId="4" xfId="0" applyFont="1" applyFill="1" applyBorder="1"/>
    <xf numFmtId="0" fontId="5" fillId="0" borderId="4" xfId="0" applyFont="1" applyBorder="1"/>
    <xf numFmtId="166" fontId="5" fillId="24" borderId="4" xfId="0" applyNumberFormat="1" applyFont="1" applyFill="1" applyBorder="1"/>
    <xf numFmtId="0" fontId="24" fillId="0" borderId="18" xfId="0" applyFont="1" applyFill="1" applyBorder="1"/>
    <xf numFmtId="0" fontId="5" fillId="24" borderId="20" xfId="0" applyFont="1" applyFill="1" applyBorder="1"/>
    <xf numFmtId="0" fontId="5" fillId="24" borderId="17" xfId="0" applyFont="1" applyFill="1" applyBorder="1"/>
    <xf numFmtId="0" fontId="5" fillId="0" borderId="20" xfId="0" applyFont="1" applyBorder="1"/>
    <xf numFmtId="0" fontId="24" fillId="0" borderId="21" xfId="0" applyFont="1" applyFill="1" applyBorder="1"/>
    <xf numFmtId="0" fontId="3" fillId="24" borderId="22" xfId="0" applyFont="1" applyFill="1" applyBorder="1"/>
    <xf numFmtId="0" fontId="3" fillId="24" borderId="23" xfId="0" applyFont="1" applyFill="1" applyBorder="1"/>
    <xf numFmtId="0" fontId="3" fillId="0" borderId="22" xfId="0" applyFont="1" applyBorder="1"/>
    <xf numFmtId="0" fontId="0" fillId="24" borderId="22" xfId="0" applyFill="1" applyBorder="1"/>
    <xf numFmtId="0" fontId="0" fillId="24" borderId="23" xfId="0" applyFill="1" applyBorder="1"/>
    <xf numFmtId="0" fontId="0" fillId="0" borderId="22" xfId="0" applyBorder="1"/>
    <xf numFmtId="164" fontId="0" fillId="0" borderId="24" xfId="0" applyNumberFormat="1" applyBorder="1"/>
    <xf numFmtId="0" fontId="30" fillId="0" borderId="0" xfId="0" applyFont="1" applyFill="1" applyBorder="1"/>
    <xf numFmtId="164" fontId="5" fillId="0" borderId="19" xfId="0" applyNumberFormat="1" applyFont="1" applyFill="1" applyBorder="1"/>
    <xf numFmtId="164" fontId="3" fillId="0" borderId="24" xfId="0" applyNumberFormat="1" applyFont="1" applyBorder="1"/>
    <xf numFmtId="164" fontId="3" fillId="0" borderId="24" xfId="0" applyNumberFormat="1" applyFont="1" applyFill="1" applyBorder="1"/>
    <xf numFmtId="0" fontId="0" fillId="0" borderId="2" xfId="0" applyFill="1" applyBorder="1" applyProtection="1">
      <protection locked="0"/>
    </xf>
    <xf numFmtId="166" fontId="0" fillId="0" borderId="2" xfId="0" applyNumberFormat="1" applyFill="1" applyBorder="1" applyProtection="1">
      <protection locked="0"/>
    </xf>
    <xf numFmtId="0" fontId="0" fillId="0" borderId="4" xfId="0" applyFill="1" applyBorder="1" applyProtection="1">
      <protection locked="0"/>
    </xf>
    <xf numFmtId="0" fontId="2" fillId="0" borderId="0" xfId="0" applyFont="1" applyAlignment="1" applyProtection="1"/>
    <xf numFmtId="0" fontId="0" fillId="0" borderId="0" xfId="0" applyProtection="1"/>
    <xf numFmtId="0" fontId="3" fillId="0" borderId="0" xfId="0" applyFont="1" applyProtection="1"/>
    <xf numFmtId="0" fontId="2" fillId="0" borderId="0" xfId="0" applyFont="1" applyProtection="1"/>
    <xf numFmtId="0" fontId="3" fillId="27" borderId="19" xfId="0" applyFont="1" applyFill="1" applyBorder="1" applyAlignment="1" applyProtection="1">
      <alignment horizontal="center"/>
    </xf>
    <xf numFmtId="0" fontId="3" fillId="27" borderId="3" xfId="0" applyFont="1" applyFill="1" applyBorder="1" applyAlignment="1" applyProtection="1">
      <alignment horizontal="right"/>
    </xf>
    <xf numFmtId="0" fontId="0" fillId="0" borderId="0" xfId="0" applyFill="1" applyProtection="1"/>
    <xf numFmtId="164" fontId="25" fillId="26" borderId="2" xfId="0" applyNumberFormat="1" applyFont="1" applyFill="1" applyBorder="1" applyProtection="1"/>
    <xf numFmtId="164" fontId="25" fillId="26" borderId="4" xfId="0" applyNumberFormat="1" applyFont="1" applyFill="1" applyBorder="1" applyProtection="1"/>
    <xf numFmtId="0" fontId="25" fillId="0" borderId="0" xfId="0" applyFont="1" applyProtection="1"/>
    <xf numFmtId="164" fontId="0" fillId="25" borderId="2" xfId="0" applyNumberFormat="1" applyFill="1" applyBorder="1" applyProtection="1"/>
    <xf numFmtId="164" fontId="0" fillId="25" borderId="4" xfId="0" applyNumberFormat="1" applyFill="1" applyBorder="1" applyProtection="1"/>
    <xf numFmtId="164" fontId="35" fillId="25" borderId="2" xfId="0" applyNumberFormat="1" applyFont="1" applyFill="1" applyBorder="1" applyProtection="1"/>
    <xf numFmtId="166" fontId="35" fillId="25" borderId="2" xfId="0" applyNumberFormat="1" applyFont="1" applyFill="1" applyBorder="1" applyProtection="1"/>
    <xf numFmtId="164" fontId="35" fillId="25" borderId="4" xfId="0" applyNumberFormat="1" applyFont="1" applyFill="1" applyBorder="1" applyProtection="1"/>
    <xf numFmtId="0" fontId="0" fillId="0" borderId="0" xfId="0" applyFill="1" applyBorder="1" applyProtection="1"/>
    <xf numFmtId="0" fontId="0" fillId="0" borderId="2" xfId="0" applyFill="1" applyBorder="1" applyProtection="1"/>
    <xf numFmtId="0" fontId="0" fillId="0" borderId="4" xfId="0" applyFill="1" applyBorder="1" applyProtection="1"/>
    <xf numFmtId="166" fontId="0" fillId="0" borderId="2" xfId="0" applyNumberFormat="1" applyBorder="1" applyProtection="1"/>
    <xf numFmtId="0" fontId="0" fillId="0" borderId="2" xfId="0" applyBorder="1" applyProtection="1"/>
    <xf numFmtId="0" fontId="0" fillId="0" borderId="4" xfId="0" applyBorder="1" applyProtection="1"/>
    <xf numFmtId="166" fontId="0" fillId="0" borderId="2" xfId="0" applyNumberFormat="1" applyFill="1" applyBorder="1" applyProtection="1"/>
    <xf numFmtId="0" fontId="2" fillId="24" borderId="18" xfId="0" applyFont="1" applyFill="1" applyBorder="1" applyProtection="1"/>
    <xf numFmtId="0" fontId="2" fillId="24" borderId="16" xfId="0" applyFont="1" applyFill="1" applyBorder="1" applyProtection="1"/>
    <xf numFmtId="166" fontId="2" fillId="24" borderId="16" xfId="0" applyNumberFormat="1" applyFont="1" applyFill="1" applyBorder="1" applyProtection="1"/>
    <xf numFmtId="164" fontId="25" fillId="24" borderId="5" xfId="0" applyNumberFormat="1" applyFont="1" applyFill="1" applyBorder="1" applyProtection="1"/>
    <xf numFmtId="166" fontId="25" fillId="24" borderId="18" xfId="0" applyNumberFormat="1" applyFont="1" applyFill="1" applyBorder="1" applyProtection="1"/>
    <xf numFmtId="0" fontId="25" fillId="24" borderId="16" xfId="0" applyFont="1" applyFill="1" applyBorder="1" applyProtection="1"/>
    <xf numFmtId="0" fontId="25" fillId="24" borderId="18" xfId="0" applyFont="1" applyFill="1" applyBorder="1" applyProtection="1"/>
    <xf numFmtId="164" fontId="2" fillId="24" borderId="19" xfId="0" applyNumberFormat="1" applyFont="1" applyFill="1" applyBorder="1" applyProtection="1"/>
    <xf numFmtId="166" fontId="0" fillId="0" borderId="0" xfId="0" applyNumberFormat="1" applyProtection="1"/>
    <xf numFmtId="0" fontId="24" fillId="26" borderId="20" xfId="0" applyFont="1" applyFill="1" applyBorder="1" applyProtection="1">
      <protection locked="0"/>
    </xf>
    <xf numFmtId="0" fontId="24" fillId="26" borderId="0" xfId="0" applyFont="1" applyFill="1" applyBorder="1" applyProtection="1">
      <protection locked="0"/>
    </xf>
    <xf numFmtId="0" fontId="25" fillId="26" borderId="20" xfId="0" applyFont="1" applyFill="1" applyBorder="1" applyProtection="1">
      <protection locked="0"/>
    </xf>
    <xf numFmtId="0" fontId="25" fillId="26" borderId="0" xfId="0" applyFont="1" applyFill="1" applyBorder="1" applyProtection="1">
      <protection locked="0"/>
    </xf>
    <xf numFmtId="0" fontId="3" fillId="25" borderId="20" xfId="0" applyFont="1" applyFill="1" applyBorder="1" applyProtection="1">
      <protection locked="0"/>
    </xf>
    <xf numFmtId="0" fontId="3" fillId="25" borderId="0" xfId="0" applyFont="1" applyFill="1" applyBorder="1" applyProtection="1">
      <protection locked="0"/>
    </xf>
    <xf numFmtId="0" fontId="0" fillId="25" borderId="20" xfId="0" applyFill="1" applyBorder="1" applyProtection="1">
      <protection locked="0"/>
    </xf>
    <xf numFmtId="0" fontId="0" fillId="25" borderId="0" xfId="0" applyFill="1" applyBorder="1" applyProtection="1">
      <protection locked="0"/>
    </xf>
    <xf numFmtId="0" fontId="31" fillId="0" borderId="20" xfId="0" applyFont="1" applyFill="1" applyBorder="1" applyProtection="1">
      <protection locked="0"/>
    </xf>
    <xf numFmtId="0" fontId="31" fillId="0" borderId="0" xfId="0" applyFont="1" applyFill="1" applyBorder="1" applyProtection="1">
      <protection locked="0"/>
    </xf>
    <xf numFmtId="0" fontId="35" fillId="0" borderId="20" xfId="0" applyFont="1" applyFill="1" applyBorder="1" applyProtection="1">
      <protection locked="0"/>
    </xf>
    <xf numFmtId="0" fontId="35" fillId="0" borderId="0" xfId="0" applyFont="1" applyFill="1" applyBorder="1" applyProtection="1">
      <protection locked="0"/>
    </xf>
    <xf numFmtId="0" fontId="3" fillId="0" borderId="20" xfId="0" applyFont="1" applyFill="1" applyBorder="1" applyProtection="1">
      <protection locked="0"/>
    </xf>
    <xf numFmtId="0" fontId="3" fillId="0" borderId="0" xfId="0" applyFont="1" applyFill="1" applyBorder="1" applyProtection="1">
      <protection locked="0"/>
    </xf>
    <xf numFmtId="0" fontId="0" fillId="0" borderId="0" xfId="0" applyFill="1" applyBorder="1" applyProtection="1">
      <protection locked="0"/>
    </xf>
    <xf numFmtId="0" fontId="33" fillId="0" borderId="20" xfId="0" applyFont="1" applyFill="1" applyBorder="1" applyProtection="1">
      <protection locked="0"/>
    </xf>
    <xf numFmtId="0" fontId="0" fillId="0" borderId="20" xfId="0" applyFill="1" applyBorder="1" applyProtection="1">
      <protection locked="0"/>
    </xf>
    <xf numFmtId="0" fontId="0" fillId="0" borderId="20" xfId="0" applyBorder="1" applyProtection="1">
      <protection locked="0"/>
    </xf>
    <xf numFmtId="0" fontId="0" fillId="0" borderId="0" xfId="0" applyBorder="1" applyProtection="1">
      <protection locked="0"/>
    </xf>
    <xf numFmtId="165" fontId="0" fillId="0" borderId="20" xfId="0" applyNumberFormat="1" applyBorder="1" applyProtection="1">
      <protection locked="0"/>
    </xf>
    <xf numFmtId="0" fontId="0" fillId="26" borderId="0" xfId="0" applyFill="1" applyBorder="1" applyProtection="1">
      <protection locked="0"/>
    </xf>
    <xf numFmtId="165" fontId="0" fillId="26" borderId="20" xfId="0" applyNumberFormat="1" applyFill="1" applyBorder="1" applyProtection="1">
      <protection locked="0"/>
    </xf>
    <xf numFmtId="165" fontId="0" fillId="25" borderId="20" xfId="0" applyNumberFormat="1" applyFill="1" applyBorder="1" applyProtection="1">
      <protection locked="0"/>
    </xf>
    <xf numFmtId="0" fontId="32" fillId="0" borderId="20" xfId="0" applyFont="1" applyFill="1" applyBorder="1" applyProtection="1">
      <protection locked="0"/>
    </xf>
    <xf numFmtId="165" fontId="0" fillId="0" borderId="20" xfId="0" applyNumberFormat="1" applyFill="1" applyBorder="1" applyProtection="1">
      <protection locked="0"/>
    </xf>
    <xf numFmtId="165" fontId="0" fillId="0" borderId="0" xfId="0" applyNumberFormat="1" applyFill="1" applyBorder="1" applyProtection="1">
      <protection locked="0"/>
    </xf>
    <xf numFmtId="0" fontId="23" fillId="0" borderId="20" xfId="0" applyFont="1" applyFill="1" applyBorder="1" applyProtection="1">
      <protection locked="0"/>
    </xf>
    <xf numFmtId="166" fontId="25" fillId="26" borderId="20" xfId="0" applyNumberFormat="1" applyFont="1" applyFill="1" applyBorder="1" applyProtection="1">
      <protection locked="0"/>
    </xf>
    <xf numFmtId="166" fontId="0" fillId="25" borderId="20" xfId="0" applyNumberFormat="1" applyFill="1" applyBorder="1" applyProtection="1">
      <protection locked="0"/>
    </xf>
    <xf numFmtId="166" fontId="35" fillId="0" borderId="20" xfId="0" applyNumberFormat="1" applyFont="1" applyFill="1" applyBorder="1" applyProtection="1">
      <protection locked="0"/>
    </xf>
    <xf numFmtId="166" fontId="0" fillId="0" borderId="20" xfId="0" applyNumberFormat="1" applyFill="1" applyBorder="1" applyProtection="1">
      <protection locked="0"/>
    </xf>
    <xf numFmtId="166" fontId="0" fillId="0" borderId="20" xfId="0" applyNumberFormat="1" applyBorder="1" applyProtection="1">
      <protection locked="0"/>
    </xf>
    <xf numFmtId="166" fontId="0" fillId="26" borderId="20" xfId="0" applyNumberFormat="1" applyFill="1" applyBorder="1" applyProtection="1">
      <protection locked="0"/>
    </xf>
    <xf numFmtId="0" fontId="0" fillId="26" borderId="20" xfId="0" applyFill="1" applyBorder="1" applyProtection="1">
      <protection locked="0"/>
    </xf>
    <xf numFmtId="0" fontId="2" fillId="0" borderId="0" xfId="0" applyFont="1" applyAlignment="1" applyProtection="1">
      <protection locked="0"/>
    </xf>
    <xf numFmtId="0" fontId="30" fillId="0" borderId="0" xfId="0" applyFont="1" applyAlignment="1" applyProtection="1">
      <protection locked="0"/>
    </xf>
    <xf numFmtId="0" fontId="24" fillId="24" borderId="25" xfId="0" applyFont="1" applyFill="1" applyBorder="1" applyAlignment="1">
      <alignment horizontal="center" vertical="center" wrapText="1"/>
    </xf>
    <xf numFmtId="0" fontId="24" fillId="28" borderId="26" xfId="0" applyFont="1" applyFill="1" applyBorder="1" applyAlignment="1">
      <alignment horizontal="center" vertical="center" wrapText="1"/>
    </xf>
    <xf numFmtId="0" fontId="5" fillId="24" borderId="27" xfId="0" applyFont="1" applyFill="1" applyBorder="1" applyAlignment="1">
      <alignment vertical="top" wrapText="1"/>
    </xf>
    <xf numFmtId="0" fontId="5" fillId="28" borderId="28" xfId="0" applyFont="1" applyFill="1" applyBorder="1" applyAlignment="1">
      <alignment vertical="top" wrapText="1"/>
    </xf>
    <xf numFmtId="0" fontId="5" fillId="24" borderId="29" xfId="0" applyFont="1" applyFill="1" applyBorder="1" applyAlignment="1">
      <alignment vertical="top" wrapText="1"/>
    </xf>
    <xf numFmtId="0" fontId="5" fillId="0" borderId="0" xfId="0" applyFont="1" applyBorder="1" applyAlignment="1">
      <alignment vertical="top" wrapText="1"/>
    </xf>
    <xf numFmtId="0" fontId="5" fillId="28" borderId="28" xfId="0" applyFont="1" applyFill="1" applyBorder="1" applyAlignment="1">
      <alignment vertical="top" wrapText="1"/>
    </xf>
    <xf numFmtId="166" fontId="26" fillId="0" borderId="4" xfId="0" applyNumberFormat="1" applyFont="1" applyFill="1" applyBorder="1"/>
    <xf numFmtId="0" fontId="3" fillId="28" borderId="30" xfId="0" applyFont="1" applyFill="1" applyBorder="1" applyAlignment="1">
      <alignment vertical="top" wrapText="1"/>
    </xf>
    <xf numFmtId="166" fontId="38" fillId="0" borderId="4" xfId="0" applyNumberFormat="1" applyFont="1" applyFill="1" applyBorder="1"/>
    <xf numFmtId="0" fontId="3" fillId="26" borderId="18" xfId="0" applyFont="1" applyFill="1" applyBorder="1" applyProtection="1">
      <protection locked="0"/>
    </xf>
    <xf numFmtId="0" fontId="3" fillId="26" borderId="16" xfId="0" applyFont="1" applyFill="1" applyBorder="1" applyProtection="1">
      <protection locked="0"/>
    </xf>
    <xf numFmtId="165" fontId="3" fillId="26" borderId="18" xfId="0" applyNumberFormat="1" applyFont="1" applyFill="1" applyBorder="1" applyProtection="1">
      <protection locked="0"/>
    </xf>
    <xf numFmtId="0" fontId="43" fillId="24" borderId="20" xfId="0" applyFont="1" applyFill="1" applyBorder="1" applyAlignment="1" applyProtection="1">
      <alignment horizontal="right"/>
      <protection locked="0"/>
    </xf>
    <xf numFmtId="9" fontId="43" fillId="24" borderId="0" xfId="0" applyNumberFormat="1" applyFont="1" applyFill="1" applyBorder="1" applyAlignment="1" applyProtection="1">
      <alignment horizontal="center"/>
      <protection locked="0"/>
    </xf>
    <xf numFmtId="9" fontId="43" fillId="24" borderId="20" xfId="0" applyNumberFormat="1" applyFont="1" applyFill="1" applyBorder="1" applyAlignment="1" applyProtection="1">
      <alignment horizontal="left"/>
      <protection locked="0"/>
    </xf>
    <xf numFmtId="0" fontId="2" fillId="27" borderId="18" xfId="0" applyFont="1" applyFill="1" applyBorder="1" applyProtection="1"/>
    <xf numFmtId="0" fontId="2" fillId="27" borderId="16" xfId="0" applyFont="1" applyFill="1" applyBorder="1" applyProtection="1"/>
    <xf numFmtId="0" fontId="43" fillId="24" borderId="0" xfId="0" applyFont="1" applyFill="1" applyBorder="1" applyAlignment="1" applyProtection="1">
      <alignment horizontal="right"/>
      <protection locked="0"/>
    </xf>
    <xf numFmtId="2" fontId="43" fillId="24" borderId="4" xfId="0" applyNumberFormat="1" applyFont="1" applyFill="1" applyBorder="1" applyAlignment="1" applyProtection="1">
      <alignment horizontal="right"/>
      <protection locked="0"/>
    </xf>
    <xf numFmtId="4" fontId="43" fillId="24" borderId="4" xfId="0" applyNumberFormat="1" applyFont="1" applyFill="1" applyBorder="1" applyAlignment="1" applyProtection="1">
      <alignment horizontal="right"/>
      <protection locked="0"/>
    </xf>
    <xf numFmtId="4" fontId="2" fillId="27" borderId="19" xfId="0" applyNumberFormat="1" applyFont="1" applyFill="1" applyBorder="1" applyProtection="1"/>
    <xf numFmtId="4" fontId="3" fillId="26" borderId="19" xfId="0" applyNumberFormat="1" applyFont="1" applyFill="1" applyBorder="1" applyProtection="1"/>
    <xf numFmtId="0" fontId="0" fillId="0" borderId="20" xfId="0" applyBorder="1" applyProtection="1"/>
    <xf numFmtId="4" fontId="0" fillId="0" borderId="4" xfId="0" applyNumberFormat="1" applyBorder="1" applyProtection="1"/>
    <xf numFmtId="4" fontId="43" fillId="24" borderId="20" xfId="0" applyNumberFormat="1" applyFont="1" applyFill="1" applyBorder="1" applyAlignment="1" applyProtection="1">
      <alignment horizontal="right"/>
    </xf>
    <xf numFmtId="4" fontId="43" fillId="24" borderId="4" xfId="0" applyNumberFormat="1" applyFont="1" applyFill="1" applyBorder="1" applyAlignment="1" applyProtection="1">
      <alignment horizontal="right"/>
    </xf>
    <xf numFmtId="0" fontId="0" fillId="0" borderId="31" xfId="0" applyBorder="1" applyProtection="1"/>
    <xf numFmtId="0" fontId="0" fillId="0" borderId="1" xfId="0" applyBorder="1" applyProtection="1"/>
    <xf numFmtId="0" fontId="0" fillId="0" borderId="32" xfId="0" applyBorder="1" applyProtection="1"/>
    <xf numFmtId="0" fontId="0" fillId="0" borderId="17" xfId="0" applyBorder="1" applyProtection="1"/>
    <xf numFmtId="166" fontId="0" fillId="0" borderId="31" xfId="0" applyNumberFormat="1" applyBorder="1" applyProtection="1"/>
    <xf numFmtId="166" fontId="0" fillId="0" borderId="1" xfId="0" applyNumberFormat="1" applyBorder="1" applyProtection="1"/>
    <xf numFmtId="166" fontId="0" fillId="0" borderId="32" xfId="0" applyNumberFormat="1" applyBorder="1" applyProtection="1"/>
    <xf numFmtId="166" fontId="0" fillId="0" borderId="17" xfId="0" applyNumberFormat="1" applyBorder="1" applyProtection="1"/>
    <xf numFmtId="0" fontId="0" fillId="0" borderId="0" xfId="0" applyBorder="1" applyProtection="1"/>
    <xf numFmtId="0" fontId="0" fillId="0" borderId="6" xfId="0" applyBorder="1" applyProtection="1"/>
    <xf numFmtId="0" fontId="0" fillId="0" borderId="3" xfId="0" applyBorder="1" applyProtection="1"/>
    <xf numFmtId="4" fontId="2" fillId="27" borderId="5" xfId="0" applyNumberFormat="1" applyFont="1" applyFill="1" applyBorder="1" applyProtection="1"/>
    <xf numFmtId="4" fontId="43" fillId="24" borderId="0" xfId="0" applyNumberFormat="1" applyFont="1" applyFill="1" applyBorder="1" applyAlignment="1" applyProtection="1">
      <alignment horizontal="right"/>
    </xf>
    <xf numFmtId="4" fontId="43" fillId="24" borderId="2" xfId="0" applyNumberFormat="1" applyFont="1" applyFill="1" applyBorder="1" applyAlignment="1" applyProtection="1">
      <alignment horizontal="right"/>
    </xf>
    <xf numFmtId="9" fontId="43" fillId="24" borderId="0" xfId="0" applyNumberFormat="1" applyFont="1" applyFill="1" applyBorder="1" applyAlignment="1" applyProtection="1">
      <alignment horizontal="right"/>
    </xf>
    <xf numFmtId="2" fontId="43" fillId="24" borderId="0" xfId="0" applyNumberFormat="1" applyFont="1" applyFill="1" applyBorder="1" applyAlignment="1" applyProtection="1">
      <alignment horizontal="center"/>
      <protection locked="0"/>
    </xf>
    <xf numFmtId="9" fontId="43" fillId="24" borderId="2" xfId="0" applyNumberFormat="1" applyFont="1" applyFill="1" applyBorder="1" applyAlignment="1" applyProtection="1">
      <alignment horizontal="center"/>
    </xf>
    <xf numFmtId="0" fontId="3" fillId="0" borderId="4" xfId="0" applyFont="1" applyFill="1" applyBorder="1" applyProtection="1">
      <protection locked="0"/>
    </xf>
    <xf numFmtId="4" fontId="43" fillId="24" borderId="33" xfId="0" applyNumberFormat="1" applyFont="1" applyFill="1" applyBorder="1" applyAlignment="1" applyProtection="1">
      <alignment horizontal="right"/>
    </xf>
    <xf numFmtId="0" fontId="0" fillId="0" borderId="2" xfId="0" applyBorder="1"/>
    <xf numFmtId="0" fontId="0" fillId="0" borderId="33" xfId="0" applyBorder="1"/>
    <xf numFmtId="0" fontId="2" fillId="0" borderId="35" xfId="0" applyFont="1" applyBorder="1"/>
    <xf numFmtId="164" fontId="36" fillId="0" borderId="35" xfId="0" applyNumberFormat="1" applyFont="1" applyFill="1" applyBorder="1"/>
    <xf numFmtId="164" fontId="2" fillId="0" borderId="36" xfId="0" applyNumberFormat="1" applyFont="1" applyFill="1" applyBorder="1"/>
    <xf numFmtId="164" fontId="0" fillId="0" borderId="36" xfId="0" applyNumberFormat="1" applyBorder="1"/>
    <xf numFmtId="166" fontId="0" fillId="0" borderId="4" xfId="0" applyNumberFormat="1" applyBorder="1" applyProtection="1"/>
    <xf numFmtId="0" fontId="0" fillId="0" borderId="33" xfId="0" applyBorder="1" applyProtection="1"/>
    <xf numFmtId="0" fontId="2" fillId="27" borderId="35" xfId="0" applyFont="1" applyFill="1" applyBorder="1" applyProtection="1"/>
    <xf numFmtId="4" fontId="2" fillId="27" borderId="37" xfId="0" applyNumberFormat="1" applyFont="1" applyFill="1" applyBorder="1" applyProtection="1"/>
    <xf numFmtId="4" fontId="2" fillId="27" borderId="35" xfId="0" applyNumberFormat="1" applyFont="1" applyFill="1" applyBorder="1" applyProtection="1"/>
    <xf numFmtId="4" fontId="2" fillId="27" borderId="34" xfId="0" applyNumberFormat="1" applyFont="1" applyFill="1" applyBorder="1" applyProtection="1"/>
    <xf numFmtId="0" fontId="5" fillId="28" borderId="28" xfId="0" applyFont="1" applyFill="1" applyBorder="1" applyAlignment="1">
      <alignment vertical="top" wrapText="1"/>
    </xf>
    <xf numFmtId="0" fontId="0" fillId="28" borderId="28" xfId="0" applyFill="1" applyBorder="1" applyAlignment="1">
      <alignment vertical="top" wrapText="1"/>
    </xf>
    <xf numFmtId="0" fontId="3" fillId="27" borderId="18" xfId="0" applyFont="1" applyFill="1" applyBorder="1" applyAlignment="1" applyProtection="1">
      <alignment horizontal="center"/>
    </xf>
    <xf numFmtId="0" fontId="3" fillId="27" borderId="16" xfId="0" applyFont="1" applyFill="1" applyBorder="1" applyAlignment="1" applyProtection="1">
      <alignment horizontal="center"/>
    </xf>
    <xf numFmtId="0" fontId="3" fillId="27" borderId="5" xfId="0" applyFont="1" applyFill="1" applyBorder="1" applyAlignment="1" applyProtection="1">
      <alignment horizontal="center"/>
    </xf>
    <xf numFmtId="0" fontId="3" fillId="27" borderId="6" xfId="0" applyFont="1" applyFill="1" applyBorder="1" applyAlignment="1" applyProtection="1">
      <alignment horizontal="left"/>
    </xf>
    <xf numFmtId="0" fontId="3" fillId="27" borderId="3" xfId="0" applyFont="1" applyFill="1" applyBorder="1" applyAlignment="1" applyProtection="1">
      <alignment horizontal="left"/>
    </xf>
  </cellXfs>
  <cellStyles count="54">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Input" xfId="35"/>
    <cellStyle name="Linked Cell" xfId="36"/>
    <cellStyle name="Normal 2" xfId="43"/>
    <cellStyle name="Normal 2 2" xfId="44"/>
    <cellStyle name="Normal 2 2 2" xfId="45"/>
    <cellStyle name="Normal 2 2 2 2" xfId="46"/>
    <cellStyle name="Normal 2 2 2 2 2" xfId="47"/>
    <cellStyle name="Normal 2 2 2 2 2 2" xfId="48"/>
    <cellStyle name="Normal 2 2 2 3" xfId="49"/>
    <cellStyle name="Normal 2 2 3" xfId="50"/>
    <cellStyle name="Normal 2 3" xfId="51"/>
    <cellStyle name="Normal 2 4" xfId="52"/>
    <cellStyle name="Normal 3 2" xfId="53"/>
    <cellStyle name="Normal 4" xfId="42"/>
    <cellStyle name="Note" xfId="37"/>
    <cellStyle name="Output" xfId="38"/>
    <cellStyle name="Standard" xfId="0" builtinId="0"/>
    <cellStyle name="Standard 2" xfId="1"/>
    <cellStyle name="Title" xfId="39"/>
    <cellStyle name="Total" xfId="40"/>
    <cellStyle name="Warning Text" xfId="4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election activeCell="A10" sqref="A10"/>
    </sheetView>
  </sheetViews>
  <sheetFormatPr baseColWidth="10" defaultColWidth="11.375" defaultRowHeight="66.75" customHeight="1" x14ac:dyDescent="0.2"/>
  <cols>
    <col min="1" max="1" width="102.25" style="58" customWidth="1"/>
    <col min="2" max="2" width="118.625" style="56" customWidth="1"/>
    <col min="3" max="3" width="28.625" style="56" customWidth="1"/>
    <col min="4" max="256" width="11.375" style="56"/>
    <col min="257" max="257" width="102.25" style="56" customWidth="1"/>
    <col min="258" max="258" width="26" style="56" customWidth="1"/>
    <col min="259" max="512" width="11.375" style="56"/>
    <col min="513" max="513" width="102.25" style="56" customWidth="1"/>
    <col min="514" max="514" width="26" style="56" customWidth="1"/>
    <col min="515" max="768" width="11.375" style="56"/>
    <col min="769" max="769" width="102.25" style="56" customWidth="1"/>
    <col min="770" max="770" width="26" style="56" customWidth="1"/>
    <col min="771" max="1024" width="11.375" style="56"/>
    <col min="1025" max="1025" width="102.25" style="56" customWidth="1"/>
    <col min="1026" max="1026" width="26" style="56" customWidth="1"/>
    <col min="1027" max="1280" width="11.375" style="56"/>
    <col min="1281" max="1281" width="102.25" style="56" customWidth="1"/>
    <col min="1282" max="1282" width="26" style="56" customWidth="1"/>
    <col min="1283" max="1536" width="11.375" style="56"/>
    <col min="1537" max="1537" width="102.25" style="56" customWidth="1"/>
    <col min="1538" max="1538" width="26" style="56" customWidth="1"/>
    <col min="1539" max="1792" width="11.375" style="56"/>
    <col min="1793" max="1793" width="102.25" style="56" customWidth="1"/>
    <col min="1794" max="1794" width="26" style="56" customWidth="1"/>
    <col min="1795" max="2048" width="11.375" style="56"/>
    <col min="2049" max="2049" width="102.25" style="56" customWidth="1"/>
    <col min="2050" max="2050" width="26" style="56" customWidth="1"/>
    <col min="2051" max="2304" width="11.375" style="56"/>
    <col min="2305" max="2305" width="102.25" style="56" customWidth="1"/>
    <col min="2306" max="2306" width="26" style="56" customWidth="1"/>
    <col min="2307" max="2560" width="11.375" style="56"/>
    <col min="2561" max="2561" width="102.25" style="56" customWidth="1"/>
    <col min="2562" max="2562" width="26" style="56" customWidth="1"/>
    <col min="2563" max="2816" width="11.375" style="56"/>
    <col min="2817" max="2817" width="102.25" style="56" customWidth="1"/>
    <col min="2818" max="2818" width="26" style="56" customWidth="1"/>
    <col min="2819" max="3072" width="11.375" style="56"/>
    <col min="3073" max="3073" width="102.25" style="56" customWidth="1"/>
    <col min="3074" max="3074" width="26" style="56" customWidth="1"/>
    <col min="3075" max="3328" width="11.375" style="56"/>
    <col min="3329" max="3329" width="102.25" style="56" customWidth="1"/>
    <col min="3330" max="3330" width="26" style="56" customWidth="1"/>
    <col min="3331" max="3584" width="11.375" style="56"/>
    <col min="3585" max="3585" width="102.25" style="56" customWidth="1"/>
    <col min="3586" max="3586" width="26" style="56" customWidth="1"/>
    <col min="3587" max="3840" width="11.375" style="56"/>
    <col min="3841" max="3841" width="102.25" style="56" customWidth="1"/>
    <col min="3842" max="3842" width="26" style="56" customWidth="1"/>
    <col min="3843" max="4096" width="11.375" style="56"/>
    <col min="4097" max="4097" width="102.25" style="56" customWidth="1"/>
    <col min="4098" max="4098" width="26" style="56" customWidth="1"/>
    <col min="4099" max="4352" width="11.375" style="56"/>
    <col min="4353" max="4353" width="102.25" style="56" customWidth="1"/>
    <col min="4354" max="4354" width="26" style="56" customWidth="1"/>
    <col min="4355" max="4608" width="11.375" style="56"/>
    <col min="4609" max="4609" width="102.25" style="56" customWidth="1"/>
    <col min="4610" max="4610" width="26" style="56" customWidth="1"/>
    <col min="4611" max="4864" width="11.375" style="56"/>
    <col min="4865" max="4865" width="102.25" style="56" customWidth="1"/>
    <col min="4866" max="4866" width="26" style="56" customWidth="1"/>
    <col min="4867" max="5120" width="11.375" style="56"/>
    <col min="5121" max="5121" width="102.25" style="56" customWidth="1"/>
    <col min="5122" max="5122" width="26" style="56" customWidth="1"/>
    <col min="5123" max="5376" width="11.375" style="56"/>
    <col min="5377" max="5377" width="102.25" style="56" customWidth="1"/>
    <col min="5378" max="5378" width="26" style="56" customWidth="1"/>
    <col min="5379" max="5632" width="11.375" style="56"/>
    <col min="5633" max="5633" width="102.25" style="56" customWidth="1"/>
    <col min="5634" max="5634" width="26" style="56" customWidth="1"/>
    <col min="5635" max="5888" width="11.375" style="56"/>
    <col min="5889" max="5889" width="102.25" style="56" customWidth="1"/>
    <col min="5890" max="5890" width="26" style="56" customWidth="1"/>
    <col min="5891" max="6144" width="11.375" style="56"/>
    <col min="6145" max="6145" width="102.25" style="56" customWidth="1"/>
    <col min="6146" max="6146" width="26" style="56" customWidth="1"/>
    <col min="6147" max="6400" width="11.375" style="56"/>
    <col min="6401" max="6401" width="102.25" style="56" customWidth="1"/>
    <col min="6402" max="6402" width="26" style="56" customWidth="1"/>
    <col min="6403" max="6656" width="11.375" style="56"/>
    <col min="6657" max="6657" width="102.25" style="56" customWidth="1"/>
    <col min="6658" max="6658" width="26" style="56" customWidth="1"/>
    <col min="6659" max="6912" width="11.375" style="56"/>
    <col min="6913" max="6913" width="102.25" style="56" customWidth="1"/>
    <col min="6914" max="6914" width="26" style="56" customWidth="1"/>
    <col min="6915" max="7168" width="11.375" style="56"/>
    <col min="7169" max="7169" width="102.25" style="56" customWidth="1"/>
    <col min="7170" max="7170" width="26" style="56" customWidth="1"/>
    <col min="7171" max="7424" width="11.375" style="56"/>
    <col min="7425" max="7425" width="102.25" style="56" customWidth="1"/>
    <col min="7426" max="7426" width="26" style="56" customWidth="1"/>
    <col min="7427" max="7680" width="11.375" style="56"/>
    <col min="7681" max="7681" width="102.25" style="56" customWidth="1"/>
    <col min="7682" max="7682" width="26" style="56" customWidth="1"/>
    <col min="7683" max="7936" width="11.375" style="56"/>
    <col min="7937" max="7937" width="102.25" style="56" customWidth="1"/>
    <col min="7938" max="7938" width="26" style="56" customWidth="1"/>
    <col min="7939" max="8192" width="11.375" style="56"/>
    <col min="8193" max="8193" width="102.25" style="56" customWidth="1"/>
    <col min="8194" max="8194" width="26" style="56" customWidth="1"/>
    <col min="8195" max="8448" width="11.375" style="56"/>
    <col min="8449" max="8449" width="102.25" style="56" customWidth="1"/>
    <col min="8450" max="8450" width="26" style="56" customWidth="1"/>
    <col min="8451" max="8704" width="11.375" style="56"/>
    <col min="8705" max="8705" width="102.25" style="56" customWidth="1"/>
    <col min="8706" max="8706" width="26" style="56" customWidth="1"/>
    <col min="8707" max="8960" width="11.375" style="56"/>
    <col min="8961" max="8961" width="102.25" style="56" customWidth="1"/>
    <col min="8962" max="8962" width="26" style="56" customWidth="1"/>
    <col min="8963" max="9216" width="11.375" style="56"/>
    <col min="9217" max="9217" width="102.25" style="56" customWidth="1"/>
    <col min="9218" max="9218" width="26" style="56" customWidth="1"/>
    <col min="9219" max="9472" width="11.375" style="56"/>
    <col min="9473" max="9473" width="102.25" style="56" customWidth="1"/>
    <col min="9474" max="9474" width="26" style="56" customWidth="1"/>
    <col min="9475" max="9728" width="11.375" style="56"/>
    <col min="9729" max="9729" width="102.25" style="56" customWidth="1"/>
    <col min="9730" max="9730" width="26" style="56" customWidth="1"/>
    <col min="9731" max="9984" width="11.375" style="56"/>
    <col min="9985" max="9985" width="102.25" style="56" customWidth="1"/>
    <col min="9986" max="9986" width="26" style="56" customWidth="1"/>
    <col min="9987" max="10240" width="11.375" style="56"/>
    <col min="10241" max="10241" width="102.25" style="56" customWidth="1"/>
    <col min="10242" max="10242" width="26" style="56" customWidth="1"/>
    <col min="10243" max="10496" width="11.375" style="56"/>
    <col min="10497" max="10497" width="102.25" style="56" customWidth="1"/>
    <col min="10498" max="10498" width="26" style="56" customWidth="1"/>
    <col min="10499" max="10752" width="11.375" style="56"/>
    <col min="10753" max="10753" width="102.25" style="56" customWidth="1"/>
    <col min="10754" max="10754" width="26" style="56" customWidth="1"/>
    <col min="10755" max="11008" width="11.375" style="56"/>
    <col min="11009" max="11009" width="102.25" style="56" customWidth="1"/>
    <col min="11010" max="11010" width="26" style="56" customWidth="1"/>
    <col min="11011" max="11264" width="11.375" style="56"/>
    <col min="11265" max="11265" width="102.25" style="56" customWidth="1"/>
    <col min="11266" max="11266" width="26" style="56" customWidth="1"/>
    <col min="11267" max="11520" width="11.375" style="56"/>
    <col min="11521" max="11521" width="102.25" style="56" customWidth="1"/>
    <col min="11522" max="11522" width="26" style="56" customWidth="1"/>
    <col min="11523" max="11776" width="11.375" style="56"/>
    <col min="11777" max="11777" width="102.25" style="56" customWidth="1"/>
    <col min="11778" max="11778" width="26" style="56" customWidth="1"/>
    <col min="11779" max="12032" width="11.375" style="56"/>
    <col min="12033" max="12033" width="102.25" style="56" customWidth="1"/>
    <col min="12034" max="12034" width="26" style="56" customWidth="1"/>
    <col min="12035" max="12288" width="11.375" style="56"/>
    <col min="12289" max="12289" width="102.25" style="56" customWidth="1"/>
    <col min="12290" max="12290" width="26" style="56" customWidth="1"/>
    <col min="12291" max="12544" width="11.375" style="56"/>
    <col min="12545" max="12545" width="102.25" style="56" customWidth="1"/>
    <col min="12546" max="12546" width="26" style="56" customWidth="1"/>
    <col min="12547" max="12800" width="11.375" style="56"/>
    <col min="12801" max="12801" width="102.25" style="56" customWidth="1"/>
    <col min="12802" max="12802" width="26" style="56" customWidth="1"/>
    <col min="12803" max="13056" width="11.375" style="56"/>
    <col min="13057" max="13057" width="102.25" style="56" customWidth="1"/>
    <col min="13058" max="13058" width="26" style="56" customWidth="1"/>
    <col min="13059" max="13312" width="11.375" style="56"/>
    <col min="13313" max="13313" width="102.25" style="56" customWidth="1"/>
    <col min="13314" max="13314" width="26" style="56" customWidth="1"/>
    <col min="13315" max="13568" width="11.375" style="56"/>
    <col min="13569" max="13569" width="102.25" style="56" customWidth="1"/>
    <col min="13570" max="13570" width="26" style="56" customWidth="1"/>
    <col min="13571" max="13824" width="11.375" style="56"/>
    <col min="13825" max="13825" width="102.25" style="56" customWidth="1"/>
    <col min="13826" max="13826" width="26" style="56" customWidth="1"/>
    <col min="13827" max="14080" width="11.375" style="56"/>
    <col min="14081" max="14081" width="102.25" style="56" customWidth="1"/>
    <col min="14082" max="14082" width="26" style="56" customWidth="1"/>
    <col min="14083" max="14336" width="11.375" style="56"/>
    <col min="14337" max="14337" width="102.25" style="56" customWidth="1"/>
    <col min="14338" max="14338" width="26" style="56" customWidth="1"/>
    <col min="14339" max="14592" width="11.375" style="56"/>
    <col min="14593" max="14593" width="102.25" style="56" customWidth="1"/>
    <col min="14594" max="14594" width="26" style="56" customWidth="1"/>
    <col min="14595" max="14848" width="11.375" style="56"/>
    <col min="14849" max="14849" width="102.25" style="56" customWidth="1"/>
    <col min="14850" max="14850" width="26" style="56" customWidth="1"/>
    <col min="14851" max="15104" width="11.375" style="56"/>
    <col min="15105" max="15105" width="102.25" style="56" customWidth="1"/>
    <col min="15106" max="15106" width="26" style="56" customWidth="1"/>
    <col min="15107" max="15360" width="11.375" style="56"/>
    <col min="15361" max="15361" width="102.25" style="56" customWidth="1"/>
    <col min="15362" max="15362" width="26" style="56" customWidth="1"/>
    <col min="15363" max="15616" width="11.375" style="56"/>
    <col min="15617" max="15617" width="102.25" style="56" customWidth="1"/>
    <col min="15618" max="15618" width="26" style="56" customWidth="1"/>
    <col min="15619" max="15872" width="11.375" style="56"/>
    <col min="15873" max="15873" width="102.25" style="56" customWidth="1"/>
    <col min="15874" max="15874" width="26" style="56" customWidth="1"/>
    <col min="15875" max="16128" width="11.375" style="56"/>
    <col min="16129" max="16129" width="102.25" style="56" customWidth="1"/>
    <col min="16130" max="16130" width="26" style="56" customWidth="1"/>
    <col min="16131" max="16384" width="11.375" style="56"/>
  </cols>
  <sheetData>
    <row r="1" spans="1:3" ht="66.75" customHeight="1" thickTop="1" x14ac:dyDescent="0.2">
      <c r="A1" s="171" t="s">
        <v>68</v>
      </c>
      <c r="B1" s="172" t="s">
        <v>69</v>
      </c>
    </row>
    <row r="2" spans="1:3" ht="36.700000000000003" customHeight="1" x14ac:dyDescent="0.2">
      <c r="A2" s="173" t="s">
        <v>70</v>
      </c>
      <c r="B2" s="174" t="s">
        <v>71</v>
      </c>
    </row>
    <row r="3" spans="1:3" ht="38.25" customHeight="1" x14ac:dyDescent="0.2">
      <c r="A3" s="173" t="s">
        <v>49</v>
      </c>
      <c r="B3" s="229" t="s">
        <v>80</v>
      </c>
    </row>
    <row r="4" spans="1:3" ht="24.8" customHeight="1" x14ac:dyDescent="0.2">
      <c r="A4" s="173" t="s">
        <v>43</v>
      </c>
      <c r="B4" s="230"/>
    </row>
    <row r="5" spans="1:3" ht="35.35" customHeight="1" x14ac:dyDescent="0.2">
      <c r="A5" s="173" t="s">
        <v>72</v>
      </c>
      <c r="B5" s="229" t="s">
        <v>76</v>
      </c>
    </row>
    <row r="6" spans="1:3" ht="35.35" customHeight="1" x14ac:dyDescent="0.2">
      <c r="A6" s="173" t="s">
        <v>44</v>
      </c>
      <c r="B6" s="229"/>
    </row>
    <row r="7" spans="1:3" ht="60.8" customHeight="1" x14ac:dyDescent="0.2">
      <c r="A7" s="173" t="s">
        <v>73</v>
      </c>
      <c r="B7" s="177" t="s">
        <v>77</v>
      </c>
    </row>
    <row r="8" spans="1:3" ht="66.75" customHeight="1" thickBot="1" x14ac:dyDescent="0.25">
      <c r="A8" s="175" t="s">
        <v>48</v>
      </c>
      <c r="B8" s="229" t="s">
        <v>78</v>
      </c>
    </row>
    <row r="9" spans="1:3" ht="57.1" customHeight="1" thickTop="1" x14ac:dyDescent="0.2">
      <c r="A9" s="176"/>
      <c r="B9" s="229"/>
    </row>
    <row r="10" spans="1:3" ht="326.25" customHeight="1" x14ac:dyDescent="0.2">
      <c r="A10" s="56"/>
      <c r="B10" s="177" t="s">
        <v>83</v>
      </c>
      <c r="C10" s="57"/>
    </row>
    <row r="11" spans="1:3" ht="189" customHeight="1" x14ac:dyDescent="0.2">
      <c r="A11" s="56"/>
      <c r="B11" s="177" t="s">
        <v>79</v>
      </c>
    </row>
    <row r="12" spans="1:3" ht="41.45" thickBot="1" x14ac:dyDescent="0.25">
      <c r="A12" s="56"/>
      <c r="B12" s="179" t="s">
        <v>74</v>
      </c>
    </row>
    <row r="13" spans="1:3" ht="66.75" customHeight="1" thickTop="1" x14ac:dyDescent="0.2">
      <c r="A13" s="57"/>
    </row>
    <row r="14" spans="1:3" ht="66.75" customHeight="1" x14ac:dyDescent="0.2">
      <c r="A14" s="57"/>
    </row>
  </sheetData>
  <mergeCells count="3">
    <mergeCell ref="B3:B4"/>
    <mergeCell ref="B5:B6"/>
    <mergeCell ref="B8:B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A18" sqref="A18"/>
    </sheetView>
  </sheetViews>
  <sheetFormatPr baseColWidth="10" defaultColWidth="11.375" defaultRowHeight="12.9" x14ac:dyDescent="0.2"/>
  <cols>
    <col min="1" max="1" width="49.5" style="105" bestFit="1" customWidth="1"/>
    <col min="2" max="2" width="36.75" style="105" customWidth="1"/>
    <col min="3" max="4" width="10.75" style="105" customWidth="1"/>
    <col min="5" max="5" width="14.75" style="134" customWidth="1"/>
    <col min="6" max="6" width="10.75" style="134" customWidth="1"/>
    <col min="7" max="7" width="10.75" style="105" customWidth="1"/>
    <col min="8" max="8" width="14.75" style="105" customWidth="1"/>
    <col min="9" max="10" width="10.75" style="105" customWidth="1"/>
    <col min="11" max="11" width="14.75" style="105" customWidth="1"/>
    <col min="12" max="12" width="16.75" style="105" customWidth="1"/>
    <col min="13" max="255" width="11.375" style="105"/>
    <col min="256" max="256" width="9.25" style="105" customWidth="1"/>
    <col min="257" max="257" width="12.875" style="105" customWidth="1"/>
    <col min="258" max="258" width="15.25" style="105" customWidth="1"/>
    <col min="259" max="259" width="60.375" style="105" bestFit="1" customWidth="1"/>
    <col min="260" max="260" width="13.375" style="105" bestFit="1" customWidth="1"/>
    <col min="261" max="261" width="14.375" style="105" customWidth="1"/>
    <col min="262" max="262" width="11.375" style="105"/>
    <col min="263" max="263" width="8.25" style="105" customWidth="1"/>
    <col min="264" max="264" width="5.75" style="105" customWidth="1"/>
    <col min="265" max="511" width="11.375" style="105"/>
    <col min="512" max="512" width="9.25" style="105" customWidth="1"/>
    <col min="513" max="513" width="12.875" style="105" customWidth="1"/>
    <col min="514" max="514" width="15.25" style="105" customWidth="1"/>
    <col min="515" max="515" width="60.375" style="105" bestFit="1" customWidth="1"/>
    <col min="516" max="516" width="13.375" style="105" bestFit="1" customWidth="1"/>
    <col min="517" max="517" width="14.375" style="105" customWidth="1"/>
    <col min="518" max="518" width="11.375" style="105"/>
    <col min="519" max="519" width="8.25" style="105" customWidth="1"/>
    <col min="520" max="520" width="5.75" style="105" customWidth="1"/>
    <col min="521" max="767" width="11.375" style="105"/>
    <col min="768" max="768" width="9.25" style="105" customWidth="1"/>
    <col min="769" max="769" width="12.875" style="105" customWidth="1"/>
    <col min="770" max="770" width="15.25" style="105" customWidth="1"/>
    <col min="771" max="771" width="60.375" style="105" bestFit="1" customWidth="1"/>
    <col min="772" max="772" width="13.375" style="105" bestFit="1" customWidth="1"/>
    <col min="773" max="773" width="14.375" style="105" customWidth="1"/>
    <col min="774" max="774" width="11.375" style="105"/>
    <col min="775" max="775" width="8.25" style="105" customWidth="1"/>
    <col min="776" max="776" width="5.75" style="105" customWidth="1"/>
    <col min="777" max="1023" width="11.375" style="105"/>
    <col min="1024" max="1024" width="9.25" style="105" customWidth="1"/>
    <col min="1025" max="1025" width="12.875" style="105" customWidth="1"/>
    <col min="1026" max="1026" width="15.25" style="105" customWidth="1"/>
    <col min="1027" max="1027" width="60.375" style="105" bestFit="1" customWidth="1"/>
    <col min="1028" max="1028" width="13.375" style="105" bestFit="1" customWidth="1"/>
    <col min="1029" max="1029" width="14.375" style="105" customWidth="1"/>
    <col min="1030" max="1030" width="11.375" style="105"/>
    <col min="1031" max="1031" width="8.25" style="105" customWidth="1"/>
    <col min="1032" max="1032" width="5.75" style="105" customWidth="1"/>
    <col min="1033" max="1279" width="11.375" style="105"/>
    <col min="1280" max="1280" width="9.25" style="105" customWidth="1"/>
    <col min="1281" max="1281" width="12.875" style="105" customWidth="1"/>
    <col min="1282" max="1282" width="15.25" style="105" customWidth="1"/>
    <col min="1283" max="1283" width="60.375" style="105" bestFit="1" customWidth="1"/>
    <col min="1284" max="1284" width="13.375" style="105" bestFit="1" customWidth="1"/>
    <col min="1285" max="1285" width="14.375" style="105" customWidth="1"/>
    <col min="1286" max="1286" width="11.375" style="105"/>
    <col min="1287" max="1287" width="8.25" style="105" customWidth="1"/>
    <col min="1288" max="1288" width="5.75" style="105" customWidth="1"/>
    <col min="1289" max="1535" width="11.375" style="105"/>
    <col min="1536" max="1536" width="9.25" style="105" customWidth="1"/>
    <col min="1537" max="1537" width="12.875" style="105" customWidth="1"/>
    <col min="1538" max="1538" width="15.25" style="105" customWidth="1"/>
    <col min="1539" max="1539" width="60.375" style="105" bestFit="1" customWidth="1"/>
    <col min="1540" max="1540" width="13.375" style="105" bestFit="1" customWidth="1"/>
    <col min="1541" max="1541" width="14.375" style="105" customWidth="1"/>
    <col min="1542" max="1542" width="11.375" style="105"/>
    <col min="1543" max="1543" width="8.25" style="105" customWidth="1"/>
    <col min="1544" max="1544" width="5.75" style="105" customWidth="1"/>
    <col min="1545" max="1791" width="11.375" style="105"/>
    <col min="1792" max="1792" width="9.25" style="105" customWidth="1"/>
    <col min="1793" max="1793" width="12.875" style="105" customWidth="1"/>
    <col min="1794" max="1794" width="15.25" style="105" customWidth="1"/>
    <col min="1795" max="1795" width="60.375" style="105" bestFit="1" customWidth="1"/>
    <col min="1796" max="1796" width="13.375" style="105" bestFit="1" customWidth="1"/>
    <col min="1797" max="1797" width="14.375" style="105" customWidth="1"/>
    <col min="1798" max="1798" width="11.375" style="105"/>
    <col min="1799" max="1799" width="8.25" style="105" customWidth="1"/>
    <col min="1800" max="1800" width="5.75" style="105" customWidth="1"/>
    <col min="1801" max="2047" width="11.375" style="105"/>
    <col min="2048" max="2048" width="9.25" style="105" customWidth="1"/>
    <col min="2049" max="2049" width="12.875" style="105" customWidth="1"/>
    <col min="2050" max="2050" width="15.25" style="105" customWidth="1"/>
    <col min="2051" max="2051" width="60.375" style="105" bestFit="1" customWidth="1"/>
    <col min="2052" max="2052" width="13.375" style="105" bestFit="1" customWidth="1"/>
    <col min="2053" max="2053" width="14.375" style="105" customWidth="1"/>
    <col min="2054" max="2054" width="11.375" style="105"/>
    <col min="2055" max="2055" width="8.25" style="105" customWidth="1"/>
    <col min="2056" max="2056" width="5.75" style="105" customWidth="1"/>
    <col min="2057" max="2303" width="11.375" style="105"/>
    <col min="2304" max="2304" width="9.25" style="105" customWidth="1"/>
    <col min="2305" max="2305" width="12.875" style="105" customWidth="1"/>
    <col min="2306" max="2306" width="15.25" style="105" customWidth="1"/>
    <col min="2307" max="2307" width="60.375" style="105" bestFit="1" customWidth="1"/>
    <col min="2308" max="2308" width="13.375" style="105" bestFit="1" customWidth="1"/>
    <col min="2309" max="2309" width="14.375" style="105" customWidth="1"/>
    <col min="2310" max="2310" width="11.375" style="105"/>
    <col min="2311" max="2311" width="8.25" style="105" customWidth="1"/>
    <col min="2312" max="2312" width="5.75" style="105" customWidth="1"/>
    <col min="2313" max="2559" width="11.375" style="105"/>
    <col min="2560" max="2560" width="9.25" style="105" customWidth="1"/>
    <col min="2561" max="2561" width="12.875" style="105" customWidth="1"/>
    <col min="2562" max="2562" width="15.25" style="105" customWidth="1"/>
    <col min="2563" max="2563" width="60.375" style="105" bestFit="1" customWidth="1"/>
    <col min="2564" max="2564" width="13.375" style="105" bestFit="1" customWidth="1"/>
    <col min="2565" max="2565" width="14.375" style="105" customWidth="1"/>
    <col min="2566" max="2566" width="11.375" style="105"/>
    <col min="2567" max="2567" width="8.25" style="105" customWidth="1"/>
    <col min="2568" max="2568" width="5.75" style="105" customWidth="1"/>
    <col min="2569" max="2815" width="11.375" style="105"/>
    <col min="2816" max="2816" width="9.25" style="105" customWidth="1"/>
    <col min="2817" max="2817" width="12.875" style="105" customWidth="1"/>
    <col min="2818" max="2818" width="15.25" style="105" customWidth="1"/>
    <col min="2819" max="2819" width="60.375" style="105" bestFit="1" customWidth="1"/>
    <col min="2820" max="2820" width="13.375" style="105" bestFit="1" customWidth="1"/>
    <col min="2821" max="2821" width="14.375" style="105" customWidth="1"/>
    <col min="2822" max="2822" width="11.375" style="105"/>
    <col min="2823" max="2823" width="8.25" style="105" customWidth="1"/>
    <col min="2824" max="2824" width="5.75" style="105" customWidth="1"/>
    <col min="2825" max="3071" width="11.375" style="105"/>
    <col min="3072" max="3072" width="9.25" style="105" customWidth="1"/>
    <col min="3073" max="3073" width="12.875" style="105" customWidth="1"/>
    <col min="3074" max="3074" width="15.25" style="105" customWidth="1"/>
    <col min="3075" max="3075" width="60.375" style="105" bestFit="1" customWidth="1"/>
    <col min="3076" max="3076" width="13.375" style="105" bestFit="1" customWidth="1"/>
    <col min="3077" max="3077" width="14.375" style="105" customWidth="1"/>
    <col min="3078" max="3078" width="11.375" style="105"/>
    <col min="3079" max="3079" width="8.25" style="105" customWidth="1"/>
    <col min="3080" max="3080" width="5.75" style="105" customWidth="1"/>
    <col min="3081" max="3327" width="11.375" style="105"/>
    <col min="3328" max="3328" width="9.25" style="105" customWidth="1"/>
    <col min="3329" max="3329" width="12.875" style="105" customWidth="1"/>
    <col min="3330" max="3330" width="15.25" style="105" customWidth="1"/>
    <col min="3331" max="3331" width="60.375" style="105" bestFit="1" customWidth="1"/>
    <col min="3332" max="3332" width="13.375" style="105" bestFit="1" customWidth="1"/>
    <col min="3333" max="3333" width="14.375" style="105" customWidth="1"/>
    <col min="3334" max="3334" width="11.375" style="105"/>
    <col min="3335" max="3335" width="8.25" style="105" customWidth="1"/>
    <col min="3336" max="3336" width="5.75" style="105" customWidth="1"/>
    <col min="3337" max="3583" width="11.375" style="105"/>
    <col min="3584" max="3584" width="9.25" style="105" customWidth="1"/>
    <col min="3585" max="3585" width="12.875" style="105" customWidth="1"/>
    <col min="3586" max="3586" width="15.25" style="105" customWidth="1"/>
    <col min="3587" max="3587" width="60.375" style="105" bestFit="1" customWidth="1"/>
    <col min="3588" max="3588" width="13.375" style="105" bestFit="1" customWidth="1"/>
    <col min="3589" max="3589" width="14.375" style="105" customWidth="1"/>
    <col min="3590" max="3590" width="11.375" style="105"/>
    <col min="3591" max="3591" width="8.25" style="105" customWidth="1"/>
    <col min="3592" max="3592" width="5.75" style="105" customWidth="1"/>
    <col min="3593" max="3839" width="11.375" style="105"/>
    <col min="3840" max="3840" width="9.25" style="105" customWidth="1"/>
    <col min="3841" max="3841" width="12.875" style="105" customWidth="1"/>
    <col min="3842" max="3842" width="15.25" style="105" customWidth="1"/>
    <col min="3843" max="3843" width="60.375" style="105" bestFit="1" customWidth="1"/>
    <col min="3844" max="3844" width="13.375" style="105" bestFit="1" customWidth="1"/>
    <col min="3845" max="3845" width="14.375" style="105" customWidth="1"/>
    <col min="3846" max="3846" width="11.375" style="105"/>
    <col min="3847" max="3847" width="8.25" style="105" customWidth="1"/>
    <col min="3848" max="3848" width="5.75" style="105" customWidth="1"/>
    <col min="3849" max="4095" width="11.375" style="105"/>
    <col min="4096" max="4096" width="9.25" style="105" customWidth="1"/>
    <col min="4097" max="4097" width="12.875" style="105" customWidth="1"/>
    <col min="4098" max="4098" width="15.25" style="105" customWidth="1"/>
    <col min="4099" max="4099" width="60.375" style="105" bestFit="1" customWidth="1"/>
    <col min="4100" max="4100" width="13.375" style="105" bestFit="1" customWidth="1"/>
    <col min="4101" max="4101" width="14.375" style="105" customWidth="1"/>
    <col min="4102" max="4102" width="11.375" style="105"/>
    <col min="4103" max="4103" width="8.25" style="105" customWidth="1"/>
    <col min="4104" max="4104" width="5.75" style="105" customWidth="1"/>
    <col min="4105" max="4351" width="11.375" style="105"/>
    <col min="4352" max="4352" width="9.25" style="105" customWidth="1"/>
    <col min="4353" max="4353" width="12.875" style="105" customWidth="1"/>
    <col min="4354" max="4354" width="15.25" style="105" customWidth="1"/>
    <col min="4355" max="4355" width="60.375" style="105" bestFit="1" customWidth="1"/>
    <col min="4356" max="4356" width="13.375" style="105" bestFit="1" customWidth="1"/>
    <col min="4357" max="4357" width="14.375" style="105" customWidth="1"/>
    <col min="4358" max="4358" width="11.375" style="105"/>
    <col min="4359" max="4359" width="8.25" style="105" customWidth="1"/>
    <col min="4360" max="4360" width="5.75" style="105" customWidth="1"/>
    <col min="4361" max="4607" width="11.375" style="105"/>
    <col min="4608" max="4608" width="9.25" style="105" customWidth="1"/>
    <col min="4609" max="4609" width="12.875" style="105" customWidth="1"/>
    <col min="4610" max="4610" width="15.25" style="105" customWidth="1"/>
    <col min="4611" max="4611" width="60.375" style="105" bestFit="1" customWidth="1"/>
    <col min="4612" max="4612" width="13.375" style="105" bestFit="1" customWidth="1"/>
    <col min="4613" max="4613" width="14.375" style="105" customWidth="1"/>
    <col min="4614" max="4614" width="11.375" style="105"/>
    <col min="4615" max="4615" width="8.25" style="105" customWidth="1"/>
    <col min="4616" max="4616" width="5.75" style="105" customWidth="1"/>
    <col min="4617" max="4863" width="11.375" style="105"/>
    <col min="4864" max="4864" width="9.25" style="105" customWidth="1"/>
    <col min="4865" max="4865" width="12.875" style="105" customWidth="1"/>
    <col min="4866" max="4866" width="15.25" style="105" customWidth="1"/>
    <col min="4867" max="4867" width="60.375" style="105" bestFit="1" customWidth="1"/>
    <col min="4868" max="4868" width="13.375" style="105" bestFit="1" customWidth="1"/>
    <col min="4869" max="4869" width="14.375" style="105" customWidth="1"/>
    <col min="4870" max="4870" width="11.375" style="105"/>
    <col min="4871" max="4871" width="8.25" style="105" customWidth="1"/>
    <col min="4872" max="4872" width="5.75" style="105" customWidth="1"/>
    <col min="4873" max="5119" width="11.375" style="105"/>
    <col min="5120" max="5120" width="9.25" style="105" customWidth="1"/>
    <col min="5121" max="5121" width="12.875" style="105" customWidth="1"/>
    <col min="5122" max="5122" width="15.25" style="105" customWidth="1"/>
    <col min="5123" max="5123" width="60.375" style="105" bestFit="1" customWidth="1"/>
    <col min="5124" max="5124" width="13.375" style="105" bestFit="1" customWidth="1"/>
    <col min="5125" max="5125" width="14.375" style="105" customWidth="1"/>
    <col min="5126" max="5126" width="11.375" style="105"/>
    <col min="5127" max="5127" width="8.25" style="105" customWidth="1"/>
    <col min="5128" max="5128" width="5.75" style="105" customWidth="1"/>
    <col min="5129" max="5375" width="11.375" style="105"/>
    <col min="5376" max="5376" width="9.25" style="105" customWidth="1"/>
    <col min="5377" max="5377" width="12.875" style="105" customWidth="1"/>
    <col min="5378" max="5378" width="15.25" style="105" customWidth="1"/>
    <col min="5379" max="5379" width="60.375" style="105" bestFit="1" customWidth="1"/>
    <col min="5380" max="5380" width="13.375" style="105" bestFit="1" customWidth="1"/>
    <col min="5381" max="5381" width="14.375" style="105" customWidth="1"/>
    <col min="5382" max="5382" width="11.375" style="105"/>
    <col min="5383" max="5383" width="8.25" style="105" customWidth="1"/>
    <col min="5384" max="5384" width="5.75" style="105" customWidth="1"/>
    <col min="5385" max="5631" width="11.375" style="105"/>
    <col min="5632" max="5632" width="9.25" style="105" customWidth="1"/>
    <col min="5633" max="5633" width="12.875" style="105" customWidth="1"/>
    <col min="5634" max="5634" width="15.25" style="105" customWidth="1"/>
    <col min="5635" max="5635" width="60.375" style="105" bestFit="1" customWidth="1"/>
    <col min="5636" max="5636" width="13.375" style="105" bestFit="1" customWidth="1"/>
    <col min="5637" max="5637" width="14.375" style="105" customWidth="1"/>
    <col min="5638" max="5638" width="11.375" style="105"/>
    <col min="5639" max="5639" width="8.25" style="105" customWidth="1"/>
    <col min="5640" max="5640" width="5.75" style="105" customWidth="1"/>
    <col min="5641" max="5887" width="11.375" style="105"/>
    <col min="5888" max="5888" width="9.25" style="105" customWidth="1"/>
    <col min="5889" max="5889" width="12.875" style="105" customWidth="1"/>
    <col min="5890" max="5890" width="15.25" style="105" customWidth="1"/>
    <col min="5891" max="5891" width="60.375" style="105" bestFit="1" customWidth="1"/>
    <col min="5892" max="5892" width="13.375" style="105" bestFit="1" customWidth="1"/>
    <col min="5893" max="5893" width="14.375" style="105" customWidth="1"/>
    <col min="5894" max="5894" width="11.375" style="105"/>
    <col min="5895" max="5895" width="8.25" style="105" customWidth="1"/>
    <col min="5896" max="5896" width="5.75" style="105" customWidth="1"/>
    <col min="5897" max="6143" width="11.375" style="105"/>
    <col min="6144" max="6144" width="9.25" style="105" customWidth="1"/>
    <col min="6145" max="6145" width="12.875" style="105" customWidth="1"/>
    <col min="6146" max="6146" width="15.25" style="105" customWidth="1"/>
    <col min="6147" max="6147" width="60.375" style="105" bestFit="1" customWidth="1"/>
    <col min="6148" max="6148" width="13.375" style="105" bestFit="1" customWidth="1"/>
    <col min="6149" max="6149" width="14.375" style="105" customWidth="1"/>
    <col min="6150" max="6150" width="11.375" style="105"/>
    <col min="6151" max="6151" width="8.25" style="105" customWidth="1"/>
    <col min="6152" max="6152" width="5.75" style="105" customWidth="1"/>
    <col min="6153" max="6399" width="11.375" style="105"/>
    <col min="6400" max="6400" width="9.25" style="105" customWidth="1"/>
    <col min="6401" max="6401" width="12.875" style="105" customWidth="1"/>
    <col min="6402" max="6402" width="15.25" style="105" customWidth="1"/>
    <col min="6403" max="6403" width="60.375" style="105" bestFit="1" customWidth="1"/>
    <col min="6404" max="6404" width="13.375" style="105" bestFit="1" customWidth="1"/>
    <col min="6405" max="6405" width="14.375" style="105" customWidth="1"/>
    <col min="6406" max="6406" width="11.375" style="105"/>
    <col min="6407" max="6407" width="8.25" style="105" customWidth="1"/>
    <col min="6408" max="6408" width="5.75" style="105" customWidth="1"/>
    <col min="6409" max="6655" width="11.375" style="105"/>
    <col min="6656" max="6656" width="9.25" style="105" customWidth="1"/>
    <col min="6657" max="6657" width="12.875" style="105" customWidth="1"/>
    <col min="6658" max="6658" width="15.25" style="105" customWidth="1"/>
    <col min="6659" max="6659" width="60.375" style="105" bestFit="1" customWidth="1"/>
    <col min="6660" max="6660" width="13.375" style="105" bestFit="1" customWidth="1"/>
    <col min="6661" max="6661" width="14.375" style="105" customWidth="1"/>
    <col min="6662" max="6662" width="11.375" style="105"/>
    <col min="6663" max="6663" width="8.25" style="105" customWidth="1"/>
    <col min="6664" max="6664" width="5.75" style="105" customWidth="1"/>
    <col min="6665" max="6911" width="11.375" style="105"/>
    <col min="6912" max="6912" width="9.25" style="105" customWidth="1"/>
    <col min="6913" max="6913" width="12.875" style="105" customWidth="1"/>
    <col min="6914" max="6914" width="15.25" style="105" customWidth="1"/>
    <col min="6915" max="6915" width="60.375" style="105" bestFit="1" customWidth="1"/>
    <col min="6916" max="6916" width="13.375" style="105" bestFit="1" customWidth="1"/>
    <col min="6917" max="6917" width="14.375" style="105" customWidth="1"/>
    <col min="6918" max="6918" width="11.375" style="105"/>
    <col min="6919" max="6919" width="8.25" style="105" customWidth="1"/>
    <col min="6920" max="6920" width="5.75" style="105" customWidth="1"/>
    <col min="6921" max="7167" width="11.375" style="105"/>
    <col min="7168" max="7168" width="9.25" style="105" customWidth="1"/>
    <col min="7169" max="7169" width="12.875" style="105" customWidth="1"/>
    <col min="7170" max="7170" width="15.25" style="105" customWidth="1"/>
    <col min="7171" max="7171" width="60.375" style="105" bestFit="1" customWidth="1"/>
    <col min="7172" max="7172" width="13.375" style="105" bestFit="1" customWidth="1"/>
    <col min="7173" max="7173" width="14.375" style="105" customWidth="1"/>
    <col min="7174" max="7174" width="11.375" style="105"/>
    <col min="7175" max="7175" width="8.25" style="105" customWidth="1"/>
    <col min="7176" max="7176" width="5.75" style="105" customWidth="1"/>
    <col min="7177" max="7423" width="11.375" style="105"/>
    <col min="7424" max="7424" width="9.25" style="105" customWidth="1"/>
    <col min="7425" max="7425" width="12.875" style="105" customWidth="1"/>
    <col min="7426" max="7426" width="15.25" style="105" customWidth="1"/>
    <col min="7427" max="7427" width="60.375" style="105" bestFit="1" customWidth="1"/>
    <col min="7428" max="7428" width="13.375" style="105" bestFit="1" customWidth="1"/>
    <col min="7429" max="7429" width="14.375" style="105" customWidth="1"/>
    <col min="7430" max="7430" width="11.375" style="105"/>
    <col min="7431" max="7431" width="8.25" style="105" customWidth="1"/>
    <col min="7432" max="7432" width="5.75" style="105" customWidth="1"/>
    <col min="7433" max="7679" width="11.375" style="105"/>
    <col min="7680" max="7680" width="9.25" style="105" customWidth="1"/>
    <col min="7681" max="7681" width="12.875" style="105" customWidth="1"/>
    <col min="7682" max="7682" width="15.25" style="105" customWidth="1"/>
    <col min="7683" max="7683" width="60.375" style="105" bestFit="1" customWidth="1"/>
    <col min="7684" max="7684" width="13.375" style="105" bestFit="1" customWidth="1"/>
    <col min="7685" max="7685" width="14.375" style="105" customWidth="1"/>
    <col min="7686" max="7686" width="11.375" style="105"/>
    <col min="7687" max="7687" width="8.25" style="105" customWidth="1"/>
    <col min="7688" max="7688" width="5.75" style="105" customWidth="1"/>
    <col min="7689" max="7935" width="11.375" style="105"/>
    <col min="7936" max="7936" width="9.25" style="105" customWidth="1"/>
    <col min="7937" max="7937" width="12.875" style="105" customWidth="1"/>
    <col min="7938" max="7938" width="15.25" style="105" customWidth="1"/>
    <col min="7939" max="7939" width="60.375" style="105" bestFit="1" customWidth="1"/>
    <col min="7940" max="7940" width="13.375" style="105" bestFit="1" customWidth="1"/>
    <col min="7941" max="7941" width="14.375" style="105" customWidth="1"/>
    <col min="7942" max="7942" width="11.375" style="105"/>
    <col min="7943" max="7943" width="8.25" style="105" customWidth="1"/>
    <col min="7944" max="7944" width="5.75" style="105" customWidth="1"/>
    <col min="7945" max="8191" width="11.375" style="105"/>
    <col min="8192" max="8192" width="9.25" style="105" customWidth="1"/>
    <col min="8193" max="8193" width="12.875" style="105" customWidth="1"/>
    <col min="8194" max="8194" width="15.25" style="105" customWidth="1"/>
    <col min="8195" max="8195" width="60.375" style="105" bestFit="1" customWidth="1"/>
    <col min="8196" max="8196" width="13.375" style="105" bestFit="1" customWidth="1"/>
    <col min="8197" max="8197" width="14.375" style="105" customWidth="1"/>
    <col min="8198" max="8198" width="11.375" style="105"/>
    <col min="8199" max="8199" width="8.25" style="105" customWidth="1"/>
    <col min="8200" max="8200" width="5.75" style="105" customWidth="1"/>
    <col min="8201" max="8447" width="11.375" style="105"/>
    <col min="8448" max="8448" width="9.25" style="105" customWidth="1"/>
    <col min="8449" max="8449" width="12.875" style="105" customWidth="1"/>
    <col min="8450" max="8450" width="15.25" style="105" customWidth="1"/>
    <col min="8451" max="8451" width="60.375" style="105" bestFit="1" customWidth="1"/>
    <col min="8452" max="8452" width="13.375" style="105" bestFit="1" customWidth="1"/>
    <col min="8453" max="8453" width="14.375" style="105" customWidth="1"/>
    <col min="8454" max="8454" width="11.375" style="105"/>
    <col min="8455" max="8455" width="8.25" style="105" customWidth="1"/>
    <col min="8456" max="8456" width="5.75" style="105" customWidth="1"/>
    <col min="8457" max="8703" width="11.375" style="105"/>
    <col min="8704" max="8704" width="9.25" style="105" customWidth="1"/>
    <col min="8705" max="8705" width="12.875" style="105" customWidth="1"/>
    <col min="8706" max="8706" width="15.25" style="105" customWidth="1"/>
    <col min="8707" max="8707" width="60.375" style="105" bestFit="1" customWidth="1"/>
    <col min="8708" max="8708" width="13.375" style="105" bestFit="1" customWidth="1"/>
    <col min="8709" max="8709" width="14.375" style="105" customWidth="1"/>
    <col min="8710" max="8710" width="11.375" style="105"/>
    <col min="8711" max="8711" width="8.25" style="105" customWidth="1"/>
    <col min="8712" max="8712" width="5.75" style="105" customWidth="1"/>
    <col min="8713" max="8959" width="11.375" style="105"/>
    <col min="8960" max="8960" width="9.25" style="105" customWidth="1"/>
    <col min="8961" max="8961" width="12.875" style="105" customWidth="1"/>
    <col min="8962" max="8962" width="15.25" style="105" customWidth="1"/>
    <col min="8963" max="8963" width="60.375" style="105" bestFit="1" customWidth="1"/>
    <col min="8964" max="8964" width="13.375" style="105" bestFit="1" customWidth="1"/>
    <col min="8965" max="8965" width="14.375" style="105" customWidth="1"/>
    <col min="8966" max="8966" width="11.375" style="105"/>
    <col min="8967" max="8967" width="8.25" style="105" customWidth="1"/>
    <col min="8968" max="8968" width="5.75" style="105" customWidth="1"/>
    <col min="8969" max="9215" width="11.375" style="105"/>
    <col min="9216" max="9216" width="9.25" style="105" customWidth="1"/>
    <col min="9217" max="9217" width="12.875" style="105" customWidth="1"/>
    <col min="9218" max="9218" width="15.25" style="105" customWidth="1"/>
    <col min="9219" max="9219" width="60.375" style="105" bestFit="1" customWidth="1"/>
    <col min="9220" max="9220" width="13.375" style="105" bestFit="1" customWidth="1"/>
    <col min="9221" max="9221" width="14.375" style="105" customWidth="1"/>
    <col min="9222" max="9222" width="11.375" style="105"/>
    <col min="9223" max="9223" width="8.25" style="105" customWidth="1"/>
    <col min="9224" max="9224" width="5.75" style="105" customWidth="1"/>
    <col min="9225" max="9471" width="11.375" style="105"/>
    <col min="9472" max="9472" width="9.25" style="105" customWidth="1"/>
    <col min="9473" max="9473" width="12.875" style="105" customWidth="1"/>
    <col min="9474" max="9474" width="15.25" style="105" customWidth="1"/>
    <col min="9475" max="9475" width="60.375" style="105" bestFit="1" customWidth="1"/>
    <col min="9476" max="9476" width="13.375" style="105" bestFit="1" customWidth="1"/>
    <col min="9477" max="9477" width="14.375" style="105" customWidth="1"/>
    <col min="9478" max="9478" width="11.375" style="105"/>
    <col min="9479" max="9479" width="8.25" style="105" customWidth="1"/>
    <col min="9480" max="9480" width="5.75" style="105" customWidth="1"/>
    <col min="9481" max="9727" width="11.375" style="105"/>
    <col min="9728" max="9728" width="9.25" style="105" customWidth="1"/>
    <col min="9729" max="9729" width="12.875" style="105" customWidth="1"/>
    <col min="9730" max="9730" width="15.25" style="105" customWidth="1"/>
    <col min="9731" max="9731" width="60.375" style="105" bestFit="1" customWidth="1"/>
    <col min="9732" max="9732" width="13.375" style="105" bestFit="1" customWidth="1"/>
    <col min="9733" max="9733" width="14.375" style="105" customWidth="1"/>
    <col min="9734" max="9734" width="11.375" style="105"/>
    <col min="9735" max="9735" width="8.25" style="105" customWidth="1"/>
    <col min="9736" max="9736" width="5.75" style="105" customWidth="1"/>
    <col min="9737" max="9983" width="11.375" style="105"/>
    <col min="9984" max="9984" width="9.25" style="105" customWidth="1"/>
    <col min="9985" max="9985" width="12.875" style="105" customWidth="1"/>
    <col min="9986" max="9986" width="15.25" style="105" customWidth="1"/>
    <col min="9987" max="9987" width="60.375" style="105" bestFit="1" customWidth="1"/>
    <col min="9988" max="9988" width="13.375" style="105" bestFit="1" customWidth="1"/>
    <col min="9989" max="9989" width="14.375" style="105" customWidth="1"/>
    <col min="9990" max="9990" width="11.375" style="105"/>
    <col min="9991" max="9991" width="8.25" style="105" customWidth="1"/>
    <col min="9992" max="9992" width="5.75" style="105" customWidth="1"/>
    <col min="9993" max="10239" width="11.375" style="105"/>
    <col min="10240" max="10240" width="9.25" style="105" customWidth="1"/>
    <col min="10241" max="10241" width="12.875" style="105" customWidth="1"/>
    <col min="10242" max="10242" width="15.25" style="105" customWidth="1"/>
    <col min="10243" max="10243" width="60.375" style="105" bestFit="1" customWidth="1"/>
    <col min="10244" max="10244" width="13.375" style="105" bestFit="1" customWidth="1"/>
    <col min="10245" max="10245" width="14.375" style="105" customWidth="1"/>
    <col min="10246" max="10246" width="11.375" style="105"/>
    <col min="10247" max="10247" width="8.25" style="105" customWidth="1"/>
    <col min="10248" max="10248" width="5.75" style="105" customWidth="1"/>
    <col min="10249" max="10495" width="11.375" style="105"/>
    <col min="10496" max="10496" width="9.25" style="105" customWidth="1"/>
    <col min="10497" max="10497" width="12.875" style="105" customWidth="1"/>
    <col min="10498" max="10498" width="15.25" style="105" customWidth="1"/>
    <col min="10499" max="10499" width="60.375" style="105" bestFit="1" customWidth="1"/>
    <col min="10500" max="10500" width="13.375" style="105" bestFit="1" customWidth="1"/>
    <col min="10501" max="10501" width="14.375" style="105" customWidth="1"/>
    <col min="10502" max="10502" width="11.375" style="105"/>
    <col min="10503" max="10503" width="8.25" style="105" customWidth="1"/>
    <col min="10504" max="10504" width="5.75" style="105" customWidth="1"/>
    <col min="10505" max="10751" width="11.375" style="105"/>
    <col min="10752" max="10752" width="9.25" style="105" customWidth="1"/>
    <col min="10753" max="10753" width="12.875" style="105" customWidth="1"/>
    <col min="10754" max="10754" width="15.25" style="105" customWidth="1"/>
    <col min="10755" max="10755" width="60.375" style="105" bestFit="1" customWidth="1"/>
    <col min="10756" max="10756" width="13.375" style="105" bestFit="1" customWidth="1"/>
    <col min="10757" max="10757" width="14.375" style="105" customWidth="1"/>
    <col min="10758" max="10758" width="11.375" style="105"/>
    <col min="10759" max="10759" width="8.25" style="105" customWidth="1"/>
    <col min="10760" max="10760" width="5.75" style="105" customWidth="1"/>
    <col min="10761" max="11007" width="11.375" style="105"/>
    <col min="11008" max="11008" width="9.25" style="105" customWidth="1"/>
    <col min="11009" max="11009" width="12.875" style="105" customWidth="1"/>
    <col min="11010" max="11010" width="15.25" style="105" customWidth="1"/>
    <col min="11011" max="11011" width="60.375" style="105" bestFit="1" customWidth="1"/>
    <col min="11012" max="11012" width="13.375" style="105" bestFit="1" customWidth="1"/>
    <col min="11013" max="11013" width="14.375" style="105" customWidth="1"/>
    <col min="11014" max="11014" width="11.375" style="105"/>
    <col min="11015" max="11015" width="8.25" style="105" customWidth="1"/>
    <col min="11016" max="11016" width="5.75" style="105" customWidth="1"/>
    <col min="11017" max="11263" width="11.375" style="105"/>
    <col min="11264" max="11264" width="9.25" style="105" customWidth="1"/>
    <col min="11265" max="11265" width="12.875" style="105" customWidth="1"/>
    <col min="11266" max="11266" width="15.25" style="105" customWidth="1"/>
    <col min="11267" max="11267" width="60.375" style="105" bestFit="1" customWidth="1"/>
    <col min="11268" max="11268" width="13.375" style="105" bestFit="1" customWidth="1"/>
    <col min="11269" max="11269" width="14.375" style="105" customWidth="1"/>
    <col min="11270" max="11270" width="11.375" style="105"/>
    <col min="11271" max="11271" width="8.25" style="105" customWidth="1"/>
    <col min="11272" max="11272" width="5.75" style="105" customWidth="1"/>
    <col min="11273" max="11519" width="11.375" style="105"/>
    <col min="11520" max="11520" width="9.25" style="105" customWidth="1"/>
    <col min="11521" max="11521" width="12.875" style="105" customWidth="1"/>
    <col min="11522" max="11522" width="15.25" style="105" customWidth="1"/>
    <col min="11523" max="11523" width="60.375" style="105" bestFit="1" customWidth="1"/>
    <col min="11524" max="11524" width="13.375" style="105" bestFit="1" customWidth="1"/>
    <col min="11525" max="11525" width="14.375" style="105" customWidth="1"/>
    <col min="11526" max="11526" width="11.375" style="105"/>
    <col min="11527" max="11527" width="8.25" style="105" customWidth="1"/>
    <col min="11528" max="11528" width="5.75" style="105" customWidth="1"/>
    <col min="11529" max="11775" width="11.375" style="105"/>
    <col min="11776" max="11776" width="9.25" style="105" customWidth="1"/>
    <col min="11777" max="11777" width="12.875" style="105" customWidth="1"/>
    <col min="11778" max="11778" width="15.25" style="105" customWidth="1"/>
    <col min="11779" max="11779" width="60.375" style="105" bestFit="1" customWidth="1"/>
    <col min="11780" max="11780" width="13.375" style="105" bestFit="1" customWidth="1"/>
    <col min="11781" max="11781" width="14.375" style="105" customWidth="1"/>
    <col min="11782" max="11782" width="11.375" style="105"/>
    <col min="11783" max="11783" width="8.25" style="105" customWidth="1"/>
    <col min="11784" max="11784" width="5.75" style="105" customWidth="1"/>
    <col min="11785" max="12031" width="11.375" style="105"/>
    <col min="12032" max="12032" width="9.25" style="105" customWidth="1"/>
    <col min="12033" max="12033" width="12.875" style="105" customWidth="1"/>
    <col min="12034" max="12034" width="15.25" style="105" customWidth="1"/>
    <col min="12035" max="12035" width="60.375" style="105" bestFit="1" customWidth="1"/>
    <col min="12036" max="12036" width="13.375" style="105" bestFit="1" customWidth="1"/>
    <col min="12037" max="12037" width="14.375" style="105" customWidth="1"/>
    <col min="12038" max="12038" width="11.375" style="105"/>
    <col min="12039" max="12039" width="8.25" style="105" customWidth="1"/>
    <col min="12040" max="12040" width="5.75" style="105" customWidth="1"/>
    <col min="12041" max="12287" width="11.375" style="105"/>
    <col min="12288" max="12288" width="9.25" style="105" customWidth="1"/>
    <col min="12289" max="12289" width="12.875" style="105" customWidth="1"/>
    <col min="12290" max="12290" width="15.25" style="105" customWidth="1"/>
    <col min="12291" max="12291" width="60.375" style="105" bestFit="1" customWidth="1"/>
    <col min="12292" max="12292" width="13.375" style="105" bestFit="1" customWidth="1"/>
    <col min="12293" max="12293" width="14.375" style="105" customWidth="1"/>
    <col min="12294" max="12294" width="11.375" style="105"/>
    <col min="12295" max="12295" width="8.25" style="105" customWidth="1"/>
    <col min="12296" max="12296" width="5.75" style="105" customWidth="1"/>
    <col min="12297" max="12543" width="11.375" style="105"/>
    <col min="12544" max="12544" width="9.25" style="105" customWidth="1"/>
    <col min="12545" max="12545" width="12.875" style="105" customWidth="1"/>
    <col min="12546" max="12546" width="15.25" style="105" customWidth="1"/>
    <col min="12547" max="12547" width="60.375" style="105" bestFit="1" customWidth="1"/>
    <col min="12548" max="12548" width="13.375" style="105" bestFit="1" customWidth="1"/>
    <col min="12549" max="12549" width="14.375" style="105" customWidth="1"/>
    <col min="12550" max="12550" width="11.375" style="105"/>
    <col min="12551" max="12551" width="8.25" style="105" customWidth="1"/>
    <col min="12552" max="12552" width="5.75" style="105" customWidth="1"/>
    <col min="12553" max="12799" width="11.375" style="105"/>
    <col min="12800" max="12800" width="9.25" style="105" customWidth="1"/>
    <col min="12801" max="12801" width="12.875" style="105" customWidth="1"/>
    <col min="12802" max="12802" width="15.25" style="105" customWidth="1"/>
    <col min="12803" max="12803" width="60.375" style="105" bestFit="1" customWidth="1"/>
    <col min="12804" max="12804" width="13.375" style="105" bestFit="1" customWidth="1"/>
    <col min="12805" max="12805" width="14.375" style="105" customWidth="1"/>
    <col min="12806" max="12806" width="11.375" style="105"/>
    <col min="12807" max="12807" width="8.25" style="105" customWidth="1"/>
    <col min="12808" max="12808" width="5.75" style="105" customWidth="1"/>
    <col min="12809" max="13055" width="11.375" style="105"/>
    <col min="13056" max="13056" width="9.25" style="105" customWidth="1"/>
    <col min="13057" max="13057" width="12.875" style="105" customWidth="1"/>
    <col min="13058" max="13058" width="15.25" style="105" customWidth="1"/>
    <col min="13059" max="13059" width="60.375" style="105" bestFit="1" customWidth="1"/>
    <col min="13060" max="13060" width="13.375" style="105" bestFit="1" customWidth="1"/>
    <col min="13061" max="13061" width="14.375" style="105" customWidth="1"/>
    <col min="13062" max="13062" width="11.375" style="105"/>
    <col min="13063" max="13063" width="8.25" style="105" customWidth="1"/>
    <col min="13064" max="13064" width="5.75" style="105" customWidth="1"/>
    <col min="13065" max="13311" width="11.375" style="105"/>
    <col min="13312" max="13312" width="9.25" style="105" customWidth="1"/>
    <col min="13313" max="13313" width="12.875" style="105" customWidth="1"/>
    <col min="13314" max="13314" width="15.25" style="105" customWidth="1"/>
    <col min="13315" max="13315" width="60.375" style="105" bestFit="1" customWidth="1"/>
    <col min="13316" max="13316" width="13.375" style="105" bestFit="1" customWidth="1"/>
    <col min="13317" max="13317" width="14.375" style="105" customWidth="1"/>
    <col min="13318" max="13318" width="11.375" style="105"/>
    <col min="13319" max="13319" width="8.25" style="105" customWidth="1"/>
    <col min="13320" max="13320" width="5.75" style="105" customWidth="1"/>
    <col min="13321" max="13567" width="11.375" style="105"/>
    <col min="13568" max="13568" width="9.25" style="105" customWidth="1"/>
    <col min="13569" max="13569" width="12.875" style="105" customWidth="1"/>
    <col min="13570" max="13570" width="15.25" style="105" customWidth="1"/>
    <col min="13571" max="13571" width="60.375" style="105" bestFit="1" customWidth="1"/>
    <col min="13572" max="13572" width="13.375" style="105" bestFit="1" customWidth="1"/>
    <col min="13573" max="13573" width="14.375" style="105" customWidth="1"/>
    <col min="13574" max="13574" width="11.375" style="105"/>
    <col min="13575" max="13575" width="8.25" style="105" customWidth="1"/>
    <col min="13576" max="13576" width="5.75" style="105" customWidth="1"/>
    <col min="13577" max="13823" width="11.375" style="105"/>
    <col min="13824" max="13824" width="9.25" style="105" customWidth="1"/>
    <col min="13825" max="13825" width="12.875" style="105" customWidth="1"/>
    <col min="13826" max="13826" width="15.25" style="105" customWidth="1"/>
    <col min="13827" max="13827" width="60.375" style="105" bestFit="1" customWidth="1"/>
    <col min="13828" max="13828" width="13.375" style="105" bestFit="1" customWidth="1"/>
    <col min="13829" max="13829" width="14.375" style="105" customWidth="1"/>
    <col min="13830" max="13830" width="11.375" style="105"/>
    <col min="13831" max="13831" width="8.25" style="105" customWidth="1"/>
    <col min="13832" max="13832" width="5.75" style="105" customWidth="1"/>
    <col min="13833" max="14079" width="11.375" style="105"/>
    <col min="14080" max="14080" width="9.25" style="105" customWidth="1"/>
    <col min="14081" max="14081" width="12.875" style="105" customWidth="1"/>
    <col min="14082" max="14082" width="15.25" style="105" customWidth="1"/>
    <col min="14083" max="14083" width="60.375" style="105" bestFit="1" customWidth="1"/>
    <col min="14084" max="14084" width="13.375" style="105" bestFit="1" customWidth="1"/>
    <col min="14085" max="14085" width="14.375" style="105" customWidth="1"/>
    <col min="14086" max="14086" width="11.375" style="105"/>
    <col min="14087" max="14087" width="8.25" style="105" customWidth="1"/>
    <col min="14088" max="14088" width="5.75" style="105" customWidth="1"/>
    <col min="14089" max="14335" width="11.375" style="105"/>
    <col min="14336" max="14336" width="9.25" style="105" customWidth="1"/>
    <col min="14337" max="14337" width="12.875" style="105" customWidth="1"/>
    <col min="14338" max="14338" width="15.25" style="105" customWidth="1"/>
    <col min="14339" max="14339" width="60.375" style="105" bestFit="1" customWidth="1"/>
    <col min="14340" max="14340" width="13.375" style="105" bestFit="1" customWidth="1"/>
    <col min="14341" max="14341" width="14.375" style="105" customWidth="1"/>
    <col min="14342" max="14342" width="11.375" style="105"/>
    <col min="14343" max="14343" width="8.25" style="105" customWidth="1"/>
    <col min="14344" max="14344" width="5.75" style="105" customWidth="1"/>
    <col min="14345" max="14591" width="11.375" style="105"/>
    <col min="14592" max="14592" width="9.25" style="105" customWidth="1"/>
    <col min="14593" max="14593" width="12.875" style="105" customWidth="1"/>
    <col min="14594" max="14594" width="15.25" style="105" customWidth="1"/>
    <col min="14595" max="14595" width="60.375" style="105" bestFit="1" customWidth="1"/>
    <col min="14596" max="14596" width="13.375" style="105" bestFit="1" customWidth="1"/>
    <col min="14597" max="14597" width="14.375" style="105" customWidth="1"/>
    <col min="14598" max="14598" width="11.375" style="105"/>
    <col min="14599" max="14599" width="8.25" style="105" customWidth="1"/>
    <col min="14600" max="14600" width="5.75" style="105" customWidth="1"/>
    <col min="14601" max="14847" width="11.375" style="105"/>
    <col min="14848" max="14848" width="9.25" style="105" customWidth="1"/>
    <col min="14849" max="14849" width="12.875" style="105" customWidth="1"/>
    <col min="14850" max="14850" width="15.25" style="105" customWidth="1"/>
    <col min="14851" max="14851" width="60.375" style="105" bestFit="1" customWidth="1"/>
    <col min="14852" max="14852" width="13.375" style="105" bestFit="1" customWidth="1"/>
    <col min="14853" max="14853" width="14.375" style="105" customWidth="1"/>
    <col min="14854" max="14854" width="11.375" style="105"/>
    <col min="14855" max="14855" width="8.25" style="105" customWidth="1"/>
    <col min="14856" max="14856" width="5.75" style="105" customWidth="1"/>
    <col min="14857" max="15103" width="11.375" style="105"/>
    <col min="15104" max="15104" width="9.25" style="105" customWidth="1"/>
    <col min="15105" max="15105" width="12.875" style="105" customWidth="1"/>
    <col min="15106" max="15106" width="15.25" style="105" customWidth="1"/>
    <col min="15107" max="15107" width="60.375" style="105" bestFit="1" customWidth="1"/>
    <col min="15108" max="15108" width="13.375" style="105" bestFit="1" customWidth="1"/>
    <col min="15109" max="15109" width="14.375" style="105" customWidth="1"/>
    <col min="15110" max="15110" width="11.375" style="105"/>
    <col min="15111" max="15111" width="8.25" style="105" customWidth="1"/>
    <col min="15112" max="15112" width="5.75" style="105" customWidth="1"/>
    <col min="15113" max="15359" width="11.375" style="105"/>
    <col min="15360" max="15360" width="9.25" style="105" customWidth="1"/>
    <col min="15361" max="15361" width="12.875" style="105" customWidth="1"/>
    <col min="15362" max="15362" width="15.25" style="105" customWidth="1"/>
    <col min="15363" max="15363" width="60.375" style="105" bestFit="1" customWidth="1"/>
    <col min="15364" max="15364" width="13.375" style="105" bestFit="1" customWidth="1"/>
    <col min="15365" max="15365" width="14.375" style="105" customWidth="1"/>
    <col min="15366" max="15366" width="11.375" style="105"/>
    <col min="15367" max="15367" width="8.25" style="105" customWidth="1"/>
    <col min="15368" max="15368" width="5.75" style="105" customWidth="1"/>
    <col min="15369" max="15615" width="11.375" style="105"/>
    <col min="15616" max="15616" width="9.25" style="105" customWidth="1"/>
    <col min="15617" max="15617" width="12.875" style="105" customWidth="1"/>
    <col min="15618" max="15618" width="15.25" style="105" customWidth="1"/>
    <col min="15619" max="15619" width="60.375" style="105" bestFit="1" customWidth="1"/>
    <col min="15620" max="15620" width="13.375" style="105" bestFit="1" customWidth="1"/>
    <col min="15621" max="15621" width="14.375" style="105" customWidth="1"/>
    <col min="15622" max="15622" width="11.375" style="105"/>
    <col min="15623" max="15623" width="8.25" style="105" customWidth="1"/>
    <col min="15624" max="15624" width="5.75" style="105" customWidth="1"/>
    <col min="15625" max="15871" width="11.375" style="105"/>
    <col min="15872" max="15872" width="9.25" style="105" customWidth="1"/>
    <col min="15873" max="15873" width="12.875" style="105" customWidth="1"/>
    <col min="15874" max="15874" width="15.25" style="105" customWidth="1"/>
    <col min="15875" max="15875" width="60.375" style="105" bestFit="1" customWidth="1"/>
    <col min="15876" max="15876" width="13.375" style="105" bestFit="1" customWidth="1"/>
    <col min="15877" max="15877" width="14.375" style="105" customWidth="1"/>
    <col min="15878" max="15878" width="11.375" style="105"/>
    <col min="15879" max="15879" width="8.25" style="105" customWidth="1"/>
    <col min="15880" max="15880" width="5.75" style="105" customWidth="1"/>
    <col min="15881" max="16127" width="11.375" style="105"/>
    <col min="16128" max="16128" width="9.25" style="105" customWidth="1"/>
    <col min="16129" max="16129" width="12.875" style="105" customWidth="1"/>
    <col min="16130" max="16130" width="15.25" style="105" customWidth="1"/>
    <col min="16131" max="16131" width="60.375" style="105" bestFit="1" customWidth="1"/>
    <col min="16132" max="16132" width="13.375" style="105" bestFit="1" customWidth="1"/>
    <col min="16133" max="16133" width="14.375" style="105" customWidth="1"/>
    <col min="16134" max="16134" width="11.375" style="105"/>
    <col min="16135" max="16135" width="8.25" style="105" customWidth="1"/>
    <col min="16136" max="16136" width="5.75" style="105" customWidth="1"/>
    <col min="16137" max="16384" width="11.375" style="105"/>
  </cols>
  <sheetData>
    <row r="1" spans="1:12" ht="20.9" customHeight="1" x14ac:dyDescent="0.25">
      <c r="A1" s="169" t="s">
        <v>65</v>
      </c>
      <c r="B1" s="170" t="s">
        <v>66</v>
      </c>
      <c r="C1" s="104"/>
      <c r="D1" s="104"/>
      <c r="E1" s="104"/>
      <c r="F1" s="104"/>
    </row>
    <row r="2" spans="1:12" ht="20.9" customHeight="1" x14ac:dyDescent="0.25">
      <c r="A2" s="169" t="s">
        <v>64</v>
      </c>
      <c r="B2" s="170" t="s">
        <v>55</v>
      </c>
      <c r="C2" s="104"/>
      <c r="D2" s="104"/>
      <c r="E2" s="104"/>
      <c r="F2" s="104"/>
    </row>
    <row r="3" spans="1:12" ht="20.9" customHeight="1" x14ac:dyDescent="0.25">
      <c r="A3" s="104" t="s">
        <v>63</v>
      </c>
      <c r="B3" s="104"/>
      <c r="C3" s="104"/>
      <c r="D3" s="104"/>
      <c r="E3" s="104"/>
      <c r="F3" s="104"/>
    </row>
    <row r="4" spans="1:12" ht="20.9" customHeight="1" x14ac:dyDescent="0.25">
      <c r="A4" s="106" t="s">
        <v>42</v>
      </c>
      <c r="B4" s="107"/>
      <c r="C4" s="104"/>
      <c r="D4" s="104"/>
      <c r="E4" s="104"/>
      <c r="F4" s="104"/>
    </row>
    <row r="5" spans="1:12" ht="30.6" customHeight="1" x14ac:dyDescent="0.25">
      <c r="A5" s="234" t="s">
        <v>16</v>
      </c>
      <c r="B5" s="234" t="s">
        <v>17</v>
      </c>
      <c r="C5" s="231" t="s">
        <v>18</v>
      </c>
      <c r="D5" s="232"/>
      <c r="E5" s="233"/>
      <c r="F5" s="231" t="s">
        <v>39</v>
      </c>
      <c r="G5" s="232"/>
      <c r="H5" s="233"/>
      <c r="I5" s="231" t="s">
        <v>40</v>
      </c>
      <c r="J5" s="232"/>
      <c r="K5" s="233"/>
      <c r="L5" s="108" t="s">
        <v>22</v>
      </c>
    </row>
    <row r="6" spans="1:12" s="110" customFormat="1" ht="12.75" customHeight="1" x14ac:dyDescent="0.25">
      <c r="A6" s="235"/>
      <c r="B6" s="235"/>
      <c r="C6" s="109" t="s">
        <v>20</v>
      </c>
      <c r="D6" s="109" t="s">
        <v>19</v>
      </c>
      <c r="E6" s="109" t="s">
        <v>21</v>
      </c>
      <c r="F6" s="109" t="s">
        <v>20</v>
      </c>
      <c r="G6" s="109" t="s">
        <v>19</v>
      </c>
      <c r="H6" s="109" t="s">
        <v>21</v>
      </c>
      <c r="I6" s="109" t="s">
        <v>20</v>
      </c>
      <c r="J6" s="109" t="s">
        <v>19</v>
      </c>
      <c r="K6" s="109" t="s">
        <v>21</v>
      </c>
      <c r="L6" s="109" t="s">
        <v>23</v>
      </c>
    </row>
    <row r="7" spans="1:12" s="113" customFormat="1" ht="14.3" x14ac:dyDescent="0.25">
      <c r="A7" s="135" t="s">
        <v>13</v>
      </c>
      <c r="B7" s="136"/>
      <c r="C7" s="137"/>
      <c r="D7" s="138"/>
      <c r="E7" s="111">
        <f>SUM(E8)</f>
        <v>4200</v>
      </c>
      <c r="F7" s="162"/>
      <c r="G7" s="138"/>
      <c r="H7" s="111">
        <f>SUM(H8)</f>
        <v>4200</v>
      </c>
      <c r="I7" s="137"/>
      <c r="J7" s="138"/>
      <c r="K7" s="111">
        <f>SUM(K8)</f>
        <v>4200</v>
      </c>
      <c r="L7" s="111">
        <f>SUM(L8)</f>
        <v>12600</v>
      </c>
    </row>
    <row r="8" spans="1:12" s="110" customFormat="1" ht="13.6" x14ac:dyDescent="0.25">
      <c r="A8" s="139" t="s">
        <v>8</v>
      </c>
      <c r="B8" s="140"/>
      <c r="C8" s="141"/>
      <c r="D8" s="142"/>
      <c r="E8" s="114">
        <f>SUM(E9:E10)</f>
        <v>4200</v>
      </c>
      <c r="F8" s="163"/>
      <c r="G8" s="142"/>
      <c r="H8" s="114">
        <f>SUM(H9:H10)</f>
        <v>4200</v>
      </c>
      <c r="I8" s="141"/>
      <c r="J8" s="142"/>
      <c r="K8" s="114">
        <f>SUM(K9:K10)</f>
        <v>4200</v>
      </c>
      <c r="L8" s="115">
        <f>SUM(L9:L10)</f>
        <v>12600</v>
      </c>
    </row>
    <row r="9" spans="1:12" s="110" customFormat="1" x14ac:dyDescent="0.2">
      <c r="A9" s="143" t="s">
        <v>37</v>
      </c>
      <c r="B9" s="144" t="s">
        <v>38</v>
      </c>
      <c r="C9" s="145">
        <v>350</v>
      </c>
      <c r="D9" s="146">
        <v>12</v>
      </c>
      <c r="E9" s="116">
        <f>SUM(C9)*D9</f>
        <v>4200</v>
      </c>
      <c r="F9" s="145">
        <v>350</v>
      </c>
      <c r="G9" s="146">
        <v>12</v>
      </c>
      <c r="H9" s="116">
        <f>SUM(F9)*G9</f>
        <v>4200</v>
      </c>
      <c r="I9" s="145">
        <v>350</v>
      </c>
      <c r="J9" s="146">
        <v>12</v>
      </c>
      <c r="K9" s="117">
        <f>SUM(I9)*J9</f>
        <v>4200</v>
      </c>
      <c r="L9" s="118">
        <f>SUM(E9,H9,K9)</f>
        <v>12600</v>
      </c>
    </row>
    <row r="10" spans="1:12" s="110" customFormat="1" x14ac:dyDescent="0.2">
      <c r="A10" s="143"/>
      <c r="B10" s="144"/>
      <c r="C10" s="145"/>
      <c r="D10" s="146"/>
      <c r="E10" s="116">
        <f t="shared" ref="E10" si="0">SUM(C10)*D10</f>
        <v>0</v>
      </c>
      <c r="F10" s="164"/>
      <c r="G10" s="146"/>
      <c r="H10" s="116">
        <f t="shared" ref="H10" si="1">SUM(F10)*G10</f>
        <v>0</v>
      </c>
      <c r="I10" s="145"/>
      <c r="J10" s="146"/>
      <c r="K10" s="116">
        <f>SUM(I10)*J10</f>
        <v>0</v>
      </c>
      <c r="L10" s="118">
        <f t="shared" ref="L10" si="2">SUM(E10,H10,K10)</f>
        <v>0</v>
      </c>
    </row>
    <row r="11" spans="1:12" s="110" customFormat="1" ht="13.6" x14ac:dyDescent="0.25">
      <c r="A11" s="150"/>
      <c r="B11" s="148"/>
      <c r="C11" s="151"/>
      <c r="D11" s="149"/>
      <c r="E11" s="120"/>
      <c r="F11" s="151"/>
      <c r="G11" s="149"/>
      <c r="H11" s="120"/>
      <c r="I11" s="151"/>
      <c r="J11" s="149"/>
      <c r="K11" s="120"/>
      <c r="L11" s="121"/>
    </row>
    <row r="12" spans="1:12" x14ac:dyDescent="0.2">
      <c r="A12" s="152"/>
      <c r="B12" s="153"/>
      <c r="C12" s="154"/>
      <c r="D12" s="153"/>
      <c r="E12" s="122"/>
      <c r="F12" s="166"/>
      <c r="G12" s="153"/>
      <c r="H12" s="123"/>
      <c r="I12" s="152"/>
      <c r="J12" s="153"/>
      <c r="K12" s="123"/>
      <c r="L12" s="124"/>
    </row>
    <row r="13" spans="1:12" ht="14.3" x14ac:dyDescent="0.25">
      <c r="A13" s="135" t="s">
        <v>11</v>
      </c>
      <c r="B13" s="155"/>
      <c r="C13" s="156"/>
      <c r="D13" s="155"/>
      <c r="E13" s="111">
        <f>SUM(E14,E22,E29)</f>
        <v>1000</v>
      </c>
      <c r="F13" s="167"/>
      <c r="G13" s="155"/>
      <c r="H13" s="111">
        <f>SUM(H14,H22,H29)</f>
        <v>1400</v>
      </c>
      <c r="I13" s="168"/>
      <c r="J13" s="155"/>
      <c r="K13" s="111">
        <f>SUM(K14,K22,K29)</f>
        <v>0</v>
      </c>
      <c r="L13" s="112">
        <f>SUM(L14,L22,L29)</f>
        <v>2400</v>
      </c>
    </row>
    <row r="14" spans="1:12" s="119" customFormat="1" ht="13.6" x14ac:dyDescent="0.25">
      <c r="A14" s="139" t="s">
        <v>85</v>
      </c>
      <c r="B14" s="140"/>
      <c r="C14" s="157"/>
      <c r="D14" s="142"/>
      <c r="E14" s="114">
        <f>SUM(E15:E19)</f>
        <v>1000</v>
      </c>
      <c r="F14" s="163"/>
      <c r="G14" s="142"/>
      <c r="H14" s="114">
        <f>SUM(H15:H19)</f>
        <v>0</v>
      </c>
      <c r="I14" s="141"/>
      <c r="J14" s="142"/>
      <c r="K14" s="114">
        <f>SUM(K15:K19)</f>
        <v>0</v>
      </c>
      <c r="L14" s="115">
        <f>SUM(E14,H14,K14)</f>
        <v>1000</v>
      </c>
    </row>
    <row r="15" spans="1:12" s="119" customFormat="1" x14ac:dyDescent="0.2">
      <c r="A15" s="143" t="s">
        <v>36</v>
      </c>
      <c r="B15" s="144" t="s">
        <v>41</v>
      </c>
      <c r="C15" s="145">
        <v>50</v>
      </c>
      <c r="D15" s="146">
        <v>20</v>
      </c>
      <c r="E15" s="116">
        <f>SUM(C15)*D15</f>
        <v>1000</v>
      </c>
      <c r="F15" s="145"/>
      <c r="G15" s="146"/>
      <c r="H15" s="116">
        <f>SUM(F15)*G15</f>
        <v>0</v>
      </c>
      <c r="I15" s="145"/>
      <c r="J15" s="146"/>
      <c r="K15" s="116">
        <f>SUM(I15)*J15</f>
        <v>0</v>
      </c>
      <c r="L15" s="118">
        <f>SUM(E15,H15,K15)</f>
        <v>1000</v>
      </c>
    </row>
    <row r="16" spans="1:12" s="119" customFormat="1" ht="13.6" x14ac:dyDescent="0.25">
      <c r="A16" s="143" t="s">
        <v>24</v>
      </c>
      <c r="B16" s="148"/>
      <c r="C16" s="145"/>
      <c r="D16" s="146"/>
      <c r="E16" s="116">
        <f t="shared" ref="E16:E19" si="3">SUM(C16)*D16</f>
        <v>0</v>
      </c>
      <c r="F16" s="145"/>
      <c r="G16" s="146"/>
      <c r="H16" s="116">
        <f t="shared" ref="H16:H19" si="4">SUM(F16)*G16</f>
        <v>0</v>
      </c>
      <c r="I16" s="145"/>
      <c r="J16" s="146"/>
      <c r="K16" s="116">
        <f t="shared" ref="K16:K19" si="5">SUM(I16)*J16</f>
        <v>0</v>
      </c>
      <c r="L16" s="118">
        <f t="shared" ref="L16:L19" si="6">SUM(E16,H16,K16)</f>
        <v>0</v>
      </c>
    </row>
    <row r="17" spans="1:12" s="119" customFormat="1" ht="13.6" x14ac:dyDescent="0.25">
      <c r="A17" s="143" t="s">
        <v>33</v>
      </c>
      <c r="B17" s="148"/>
      <c r="C17" s="145"/>
      <c r="D17" s="146"/>
      <c r="E17" s="116">
        <f t="shared" si="3"/>
        <v>0</v>
      </c>
      <c r="F17" s="145"/>
      <c r="G17" s="146"/>
      <c r="H17" s="116">
        <f t="shared" si="4"/>
        <v>0</v>
      </c>
      <c r="I17" s="145"/>
      <c r="J17" s="146"/>
      <c r="K17" s="116">
        <f t="shared" si="5"/>
        <v>0</v>
      </c>
      <c r="L17" s="118">
        <f t="shared" si="6"/>
        <v>0</v>
      </c>
    </row>
    <row r="18" spans="1:12" s="119" customFormat="1" ht="13.6" x14ac:dyDescent="0.25">
      <c r="A18" s="143" t="s">
        <v>34</v>
      </c>
      <c r="B18" s="148"/>
      <c r="C18" s="145"/>
      <c r="D18" s="146"/>
      <c r="E18" s="116">
        <f t="shared" si="3"/>
        <v>0</v>
      </c>
      <c r="F18" s="145"/>
      <c r="G18" s="146"/>
      <c r="H18" s="116">
        <f t="shared" si="4"/>
        <v>0</v>
      </c>
      <c r="I18" s="145"/>
      <c r="J18" s="146"/>
      <c r="K18" s="116">
        <f t="shared" si="5"/>
        <v>0</v>
      </c>
      <c r="L18" s="118">
        <f t="shared" si="6"/>
        <v>0</v>
      </c>
    </row>
    <row r="19" spans="1:12" s="119" customFormat="1" ht="13.6" x14ac:dyDescent="0.25">
      <c r="A19" s="143" t="s">
        <v>35</v>
      </c>
      <c r="B19" s="148"/>
      <c r="C19" s="145"/>
      <c r="D19" s="146"/>
      <c r="E19" s="116">
        <f t="shared" si="3"/>
        <v>0</v>
      </c>
      <c r="F19" s="145"/>
      <c r="G19" s="146"/>
      <c r="H19" s="116">
        <f t="shared" si="4"/>
        <v>0</v>
      </c>
      <c r="I19" s="145"/>
      <c r="J19" s="146"/>
      <c r="K19" s="116">
        <f t="shared" si="5"/>
        <v>0</v>
      </c>
      <c r="L19" s="118">
        <f t="shared" si="6"/>
        <v>0</v>
      </c>
    </row>
    <row r="20" spans="1:12" s="119" customFormat="1" ht="13.6" x14ac:dyDescent="0.25">
      <c r="A20" s="158" t="s">
        <v>92</v>
      </c>
      <c r="B20" s="148"/>
      <c r="C20" s="159"/>
      <c r="D20" s="149"/>
      <c r="E20" s="125"/>
      <c r="F20" s="165"/>
      <c r="G20" s="149"/>
      <c r="H20" s="120"/>
      <c r="I20" s="151"/>
      <c r="J20" s="149"/>
      <c r="K20" s="120"/>
      <c r="L20" s="121"/>
    </row>
    <row r="21" spans="1:12" s="119" customFormat="1" ht="13.6" x14ac:dyDescent="0.25">
      <c r="A21" s="158"/>
      <c r="B21" s="148"/>
      <c r="C21" s="159"/>
      <c r="D21" s="149"/>
      <c r="E21" s="125"/>
      <c r="F21" s="165"/>
      <c r="G21" s="149"/>
      <c r="H21" s="120"/>
      <c r="I21" s="151"/>
      <c r="J21" s="149"/>
      <c r="K21" s="120"/>
      <c r="L21" s="121"/>
    </row>
    <row r="22" spans="1:12" s="119" customFormat="1" ht="13.6" x14ac:dyDescent="0.25">
      <c r="A22" s="139" t="s">
        <v>86</v>
      </c>
      <c r="B22" s="140"/>
      <c r="C22" s="157"/>
      <c r="D22" s="142"/>
      <c r="E22" s="114">
        <f>SUM(E23:E27)</f>
        <v>0</v>
      </c>
      <c r="F22" s="163"/>
      <c r="G22" s="142"/>
      <c r="H22" s="114">
        <f>SUM(H23:H27)</f>
        <v>0</v>
      </c>
      <c r="I22" s="141"/>
      <c r="J22" s="142"/>
      <c r="K22" s="114">
        <f>SUM(K23:K27)</f>
        <v>0</v>
      </c>
      <c r="L22" s="115">
        <f>SUM(E22,H22,K22)</f>
        <v>0</v>
      </c>
    </row>
    <row r="23" spans="1:12" s="119" customFormat="1" ht="13.6" x14ac:dyDescent="0.25">
      <c r="A23" s="143" t="s">
        <v>46</v>
      </c>
      <c r="B23" s="148"/>
      <c r="C23" s="145"/>
      <c r="D23" s="146"/>
      <c r="E23" s="116">
        <f>SUM(C23)*D23</f>
        <v>0</v>
      </c>
      <c r="F23" s="145"/>
      <c r="G23" s="146"/>
      <c r="H23" s="116">
        <f>SUM(F23)*G23</f>
        <v>0</v>
      </c>
      <c r="I23" s="145"/>
      <c r="J23" s="146"/>
      <c r="K23" s="116">
        <f>SUM(I23)*J23</f>
        <v>0</v>
      </c>
      <c r="L23" s="118">
        <f>SUM(E23,H23,K23)</f>
        <v>0</v>
      </c>
    </row>
    <row r="24" spans="1:12" s="119" customFormat="1" ht="13.6" x14ac:dyDescent="0.25">
      <c r="A24" s="143" t="s">
        <v>25</v>
      </c>
      <c r="B24" s="148"/>
      <c r="C24" s="145"/>
      <c r="D24" s="146"/>
      <c r="E24" s="116">
        <f t="shared" ref="E24:E27" si="7">SUM(C24)*D24</f>
        <v>0</v>
      </c>
      <c r="F24" s="145"/>
      <c r="G24" s="146"/>
      <c r="H24" s="116">
        <f t="shared" ref="H24:H27" si="8">SUM(F24)*G24</f>
        <v>0</v>
      </c>
      <c r="I24" s="145"/>
      <c r="J24" s="146"/>
      <c r="K24" s="116">
        <f t="shared" ref="K24:K27" si="9">SUM(I24)*J24</f>
        <v>0</v>
      </c>
      <c r="L24" s="118">
        <f t="shared" ref="L24:L27" si="10">SUM(E24,H24,K24)</f>
        <v>0</v>
      </c>
    </row>
    <row r="25" spans="1:12" s="119" customFormat="1" ht="13.6" x14ac:dyDescent="0.25">
      <c r="A25" s="143" t="s">
        <v>30</v>
      </c>
      <c r="B25" s="148"/>
      <c r="C25" s="145"/>
      <c r="D25" s="146"/>
      <c r="E25" s="116">
        <f t="shared" si="7"/>
        <v>0</v>
      </c>
      <c r="F25" s="145"/>
      <c r="G25" s="146"/>
      <c r="H25" s="116">
        <f t="shared" si="8"/>
        <v>0</v>
      </c>
      <c r="I25" s="145"/>
      <c r="J25" s="146"/>
      <c r="K25" s="116">
        <f t="shared" si="9"/>
        <v>0</v>
      </c>
      <c r="L25" s="118">
        <f t="shared" si="10"/>
        <v>0</v>
      </c>
    </row>
    <row r="26" spans="1:12" s="119" customFormat="1" ht="13.6" x14ac:dyDescent="0.25">
      <c r="A26" s="143" t="s">
        <v>31</v>
      </c>
      <c r="B26" s="148"/>
      <c r="C26" s="145"/>
      <c r="D26" s="146"/>
      <c r="E26" s="116">
        <f t="shared" si="7"/>
        <v>0</v>
      </c>
      <c r="F26" s="145"/>
      <c r="G26" s="146"/>
      <c r="H26" s="116">
        <f t="shared" si="8"/>
        <v>0</v>
      </c>
      <c r="I26" s="145"/>
      <c r="J26" s="146"/>
      <c r="K26" s="116">
        <f t="shared" si="9"/>
        <v>0</v>
      </c>
      <c r="L26" s="118">
        <f t="shared" si="10"/>
        <v>0</v>
      </c>
    </row>
    <row r="27" spans="1:12" s="119" customFormat="1" ht="13.6" x14ac:dyDescent="0.25">
      <c r="A27" s="143" t="s">
        <v>32</v>
      </c>
      <c r="B27" s="148"/>
      <c r="C27" s="145"/>
      <c r="D27" s="146"/>
      <c r="E27" s="116">
        <f t="shared" si="7"/>
        <v>0</v>
      </c>
      <c r="F27" s="145"/>
      <c r="G27" s="146"/>
      <c r="H27" s="116">
        <f t="shared" si="8"/>
        <v>0</v>
      </c>
      <c r="I27" s="145"/>
      <c r="J27" s="146"/>
      <c r="K27" s="116">
        <f t="shared" si="9"/>
        <v>0</v>
      </c>
      <c r="L27" s="118">
        <f t="shared" si="10"/>
        <v>0</v>
      </c>
    </row>
    <row r="28" spans="1:12" s="119" customFormat="1" ht="13.6" x14ac:dyDescent="0.25">
      <c r="A28" s="147"/>
      <c r="B28" s="148"/>
      <c r="C28" s="159"/>
      <c r="D28" s="160"/>
      <c r="E28" s="125"/>
      <c r="F28" s="159"/>
      <c r="G28" s="160"/>
      <c r="H28" s="120"/>
      <c r="I28" s="159"/>
      <c r="J28" s="160"/>
      <c r="K28" s="120"/>
      <c r="L28" s="121"/>
    </row>
    <row r="29" spans="1:12" s="119" customFormat="1" ht="13.6" x14ac:dyDescent="0.25">
      <c r="A29" s="139" t="s">
        <v>87</v>
      </c>
      <c r="B29" s="140"/>
      <c r="C29" s="157"/>
      <c r="D29" s="142"/>
      <c r="E29" s="114">
        <f>SUM(E30:E34)</f>
        <v>0</v>
      </c>
      <c r="F29" s="163"/>
      <c r="G29" s="142"/>
      <c r="H29" s="114">
        <f>SUM(H30:H34)</f>
        <v>1400</v>
      </c>
      <c r="I29" s="141"/>
      <c r="J29" s="142"/>
      <c r="K29" s="114">
        <f>SUM(K30:K34)</f>
        <v>0</v>
      </c>
      <c r="L29" s="115">
        <f>SUM(E29,H29,K29)</f>
        <v>1400</v>
      </c>
    </row>
    <row r="30" spans="1:12" s="119" customFormat="1" x14ac:dyDescent="0.2">
      <c r="A30" s="143" t="s">
        <v>47</v>
      </c>
      <c r="B30" s="144" t="s">
        <v>45</v>
      </c>
      <c r="C30" s="145"/>
      <c r="D30" s="146"/>
      <c r="E30" s="116">
        <f>SUM(C30)*D30</f>
        <v>0</v>
      </c>
      <c r="F30" s="145">
        <v>1400</v>
      </c>
      <c r="G30" s="146">
        <v>1</v>
      </c>
      <c r="H30" s="116">
        <f>SUM(F30)*G30</f>
        <v>1400</v>
      </c>
      <c r="I30" s="145"/>
      <c r="J30" s="146"/>
      <c r="K30" s="116">
        <f>SUM(I30)*J30</f>
        <v>0</v>
      </c>
      <c r="L30" s="118">
        <f>SUM(E30,H30,K30)</f>
        <v>1400</v>
      </c>
    </row>
    <row r="31" spans="1:12" s="119" customFormat="1" ht="13.6" x14ac:dyDescent="0.25">
      <c r="A31" s="143" t="s">
        <v>26</v>
      </c>
      <c r="B31" s="148"/>
      <c r="C31" s="145"/>
      <c r="D31" s="146"/>
      <c r="E31" s="116">
        <f t="shared" ref="E31:E34" si="11">SUM(C31)*D31</f>
        <v>0</v>
      </c>
      <c r="F31" s="145"/>
      <c r="G31" s="146"/>
      <c r="H31" s="116">
        <f t="shared" ref="H31:H34" si="12">SUM(F31)*G31</f>
        <v>0</v>
      </c>
      <c r="I31" s="145"/>
      <c r="J31" s="146"/>
      <c r="K31" s="116">
        <f t="shared" ref="K31:K34" si="13">SUM(I31)*J31</f>
        <v>0</v>
      </c>
      <c r="L31" s="118">
        <f>SUM(E31,H31,K31)</f>
        <v>0</v>
      </c>
    </row>
    <row r="32" spans="1:12" s="119" customFormat="1" ht="13.6" x14ac:dyDescent="0.25">
      <c r="A32" s="143" t="s">
        <v>27</v>
      </c>
      <c r="B32" s="148"/>
      <c r="C32" s="145"/>
      <c r="D32" s="146"/>
      <c r="E32" s="116">
        <f t="shared" si="11"/>
        <v>0</v>
      </c>
      <c r="F32" s="145"/>
      <c r="G32" s="146"/>
      <c r="H32" s="116">
        <f t="shared" si="12"/>
        <v>0</v>
      </c>
      <c r="I32" s="145"/>
      <c r="J32" s="146"/>
      <c r="K32" s="116">
        <f t="shared" si="13"/>
        <v>0</v>
      </c>
      <c r="L32" s="118">
        <f>SUM(E32,H32,K32)</f>
        <v>0</v>
      </c>
    </row>
    <row r="33" spans="1:12" s="119" customFormat="1" ht="13.6" x14ac:dyDescent="0.25">
      <c r="A33" s="143" t="s">
        <v>28</v>
      </c>
      <c r="B33" s="148"/>
      <c r="C33" s="145"/>
      <c r="D33" s="146"/>
      <c r="E33" s="116">
        <f t="shared" si="11"/>
        <v>0</v>
      </c>
      <c r="F33" s="145"/>
      <c r="G33" s="146"/>
      <c r="H33" s="116">
        <f t="shared" si="12"/>
        <v>0</v>
      </c>
      <c r="I33" s="145"/>
      <c r="J33" s="146"/>
      <c r="K33" s="116">
        <f t="shared" si="13"/>
        <v>0</v>
      </c>
      <c r="L33" s="118">
        <f>SUM(E33,H33,K33)</f>
        <v>0</v>
      </c>
    </row>
    <row r="34" spans="1:12" s="119" customFormat="1" ht="13.6" x14ac:dyDescent="0.25">
      <c r="A34" s="143" t="s">
        <v>29</v>
      </c>
      <c r="B34" s="148"/>
      <c r="C34" s="145"/>
      <c r="D34" s="146"/>
      <c r="E34" s="116">
        <f t="shared" si="11"/>
        <v>0</v>
      </c>
      <c r="F34" s="145"/>
      <c r="G34" s="146"/>
      <c r="H34" s="116">
        <f t="shared" si="12"/>
        <v>0</v>
      </c>
      <c r="I34" s="145"/>
      <c r="J34" s="146"/>
      <c r="K34" s="116">
        <f t="shared" si="13"/>
        <v>0</v>
      </c>
      <c r="L34" s="118">
        <f>SUM(E34,H34,K34)</f>
        <v>0</v>
      </c>
    </row>
    <row r="35" spans="1:12" s="119" customFormat="1" ht="13.6" x14ac:dyDescent="0.25">
      <c r="A35" s="143"/>
      <c r="B35" s="148"/>
      <c r="C35" s="145"/>
      <c r="D35" s="146"/>
      <c r="E35" s="116"/>
      <c r="F35" s="145"/>
      <c r="G35" s="146"/>
      <c r="H35" s="116"/>
      <c r="I35" s="145"/>
      <c r="J35" s="146"/>
      <c r="K35" s="116"/>
      <c r="L35" s="118"/>
    </row>
    <row r="36" spans="1:12" s="119" customFormat="1" ht="13.6" x14ac:dyDescent="0.25">
      <c r="A36" s="161" t="s">
        <v>93</v>
      </c>
      <c r="B36" s="148"/>
      <c r="C36" s="159"/>
      <c r="D36" s="160"/>
      <c r="E36" s="102"/>
      <c r="F36" s="159"/>
      <c r="G36" s="160"/>
      <c r="H36" s="101"/>
      <c r="I36" s="159"/>
      <c r="J36" s="160"/>
      <c r="K36" s="101"/>
      <c r="L36" s="103"/>
    </row>
    <row r="37" spans="1:12" s="119" customFormat="1" ht="13.6" x14ac:dyDescent="0.25">
      <c r="A37" s="147"/>
      <c r="B37" s="148"/>
      <c r="C37" s="159"/>
      <c r="D37" s="149"/>
      <c r="E37" s="102"/>
      <c r="F37" s="165"/>
      <c r="G37" s="149"/>
      <c r="H37" s="101"/>
      <c r="I37" s="151"/>
      <c r="J37" s="149"/>
      <c r="K37" s="101"/>
      <c r="L37" s="103"/>
    </row>
    <row r="38" spans="1:12" ht="15.65" x14ac:dyDescent="0.25">
      <c r="A38" s="126" t="s">
        <v>81</v>
      </c>
      <c r="B38" s="127"/>
      <c r="C38" s="126"/>
      <c r="D38" s="128"/>
      <c r="E38" s="129">
        <f>SUM(E7,E13)</f>
        <v>5200</v>
      </c>
      <c r="F38" s="130"/>
      <c r="G38" s="131"/>
      <c r="H38" s="129">
        <f>SUM(H7,H13)</f>
        <v>5600</v>
      </c>
      <c r="I38" s="132"/>
      <c r="J38" s="131"/>
      <c r="K38" s="129">
        <f>SUM(K7,K13)</f>
        <v>4200</v>
      </c>
      <c r="L38" s="133">
        <f>SUM(L7,L13)</f>
        <v>15000</v>
      </c>
    </row>
    <row r="39" spans="1:12" x14ac:dyDescent="0.2">
      <c r="C39" s="200"/>
      <c r="D39" s="198"/>
      <c r="E39" s="202"/>
      <c r="F39" s="204"/>
      <c r="G39" s="198"/>
      <c r="H39" s="198"/>
      <c r="I39" s="194"/>
      <c r="J39" s="206"/>
      <c r="K39" s="123"/>
      <c r="L39" s="207"/>
    </row>
    <row r="40" spans="1:12" x14ac:dyDescent="0.2">
      <c r="A40" s="212" t="s">
        <v>82</v>
      </c>
      <c r="B40" s="185">
        <v>0.1</v>
      </c>
      <c r="C40" s="184"/>
      <c r="D40" s="189"/>
      <c r="E40" s="210">
        <f>E38*B40</f>
        <v>520</v>
      </c>
      <c r="F40" s="184"/>
      <c r="G40" s="189"/>
      <c r="H40" s="210">
        <f>H38*B40</f>
        <v>560</v>
      </c>
      <c r="I40" s="184"/>
      <c r="J40" s="189"/>
      <c r="K40" s="211">
        <f>K38*B40</f>
        <v>420</v>
      </c>
      <c r="L40" s="197">
        <f>L38*B40</f>
        <v>1500</v>
      </c>
    </row>
    <row r="41" spans="1:12" ht="13.6" x14ac:dyDescent="0.25">
      <c r="A41" s="147"/>
      <c r="B41" s="148"/>
      <c r="C41" s="201"/>
      <c r="D41" s="199"/>
      <c r="E41" s="203"/>
      <c r="F41" s="205"/>
      <c r="G41" s="199"/>
      <c r="H41" s="199"/>
      <c r="I41" s="194"/>
      <c r="J41" s="206"/>
      <c r="K41" s="123"/>
      <c r="L41" s="208"/>
    </row>
    <row r="42" spans="1:12" ht="15.65" x14ac:dyDescent="0.25">
      <c r="A42" s="187" t="s">
        <v>6</v>
      </c>
      <c r="B42" s="188"/>
      <c r="C42" s="187"/>
      <c r="D42" s="188"/>
      <c r="E42" s="209">
        <f>E38+E40</f>
        <v>5720</v>
      </c>
      <c r="F42" s="187"/>
      <c r="G42" s="188"/>
      <c r="H42" s="209">
        <f>H38+H40</f>
        <v>6160</v>
      </c>
      <c r="I42" s="187"/>
      <c r="J42" s="188"/>
      <c r="K42" s="209">
        <f>K38+K40</f>
        <v>4620</v>
      </c>
      <c r="L42" s="192">
        <f>L38+L40</f>
        <v>16500</v>
      </c>
    </row>
  </sheetData>
  <sheetProtection insertColumns="0" insertRows="0" deleteColumns="0" deleteRows="0"/>
  <mergeCells count="5">
    <mergeCell ref="C5:E5"/>
    <mergeCell ref="F5:H5"/>
    <mergeCell ref="I5:K5"/>
    <mergeCell ref="A5:A6"/>
    <mergeCell ref="B5:B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I93"/>
  <sheetViews>
    <sheetView zoomScaleNormal="100" workbookViewId="0">
      <selection activeCell="G18" sqref="G18"/>
    </sheetView>
  </sheetViews>
  <sheetFormatPr baseColWidth="10" defaultColWidth="11.375" defaultRowHeight="12.9" x14ac:dyDescent="0.2"/>
  <cols>
    <col min="1" max="1" width="8.25" customWidth="1"/>
    <col min="2" max="2" width="16.75" customWidth="1"/>
    <col min="3" max="3" width="39.625" customWidth="1"/>
    <col min="4" max="5" width="15.75" customWidth="1"/>
    <col min="6" max="6" width="13.375" style="3" bestFit="1" customWidth="1"/>
    <col min="7" max="7" width="14.375" style="3" customWidth="1"/>
    <col min="8" max="8" width="8.25" customWidth="1"/>
    <col min="9" max="9" width="5.75" customWidth="1"/>
    <col min="257" max="257" width="9.25" customWidth="1"/>
    <col min="258" max="258" width="12.875" customWidth="1"/>
    <col min="259" max="259" width="15.25" customWidth="1"/>
    <col min="260" max="260" width="60.375" bestFit="1" customWidth="1"/>
    <col min="261" max="261" width="13.375" bestFit="1" customWidth="1"/>
    <col min="262" max="262" width="14.375" customWidth="1"/>
    <col min="264" max="264" width="8.25" customWidth="1"/>
    <col min="265" max="265" width="5.75" customWidth="1"/>
    <col min="513" max="513" width="9.25" customWidth="1"/>
    <col min="514" max="514" width="12.875" customWidth="1"/>
    <col min="515" max="515" width="15.25" customWidth="1"/>
    <col min="516" max="516" width="60.375" bestFit="1" customWidth="1"/>
    <col min="517" max="517" width="13.375" bestFit="1" customWidth="1"/>
    <col min="518" max="518" width="14.375" customWidth="1"/>
    <col min="520" max="520" width="8.25" customWidth="1"/>
    <col min="521" max="521" width="5.75" customWidth="1"/>
    <col min="769" max="769" width="9.25" customWidth="1"/>
    <col min="770" max="770" width="12.875" customWidth="1"/>
    <col min="771" max="771" width="15.25" customWidth="1"/>
    <col min="772" max="772" width="60.375" bestFit="1" customWidth="1"/>
    <col min="773" max="773" width="13.375" bestFit="1" customWidth="1"/>
    <col min="774" max="774" width="14.375" customWidth="1"/>
    <col min="776" max="776" width="8.25" customWidth="1"/>
    <col min="777" max="777" width="5.75" customWidth="1"/>
    <col min="1025" max="1025" width="9.25" customWidth="1"/>
    <col min="1026" max="1026" width="12.875" customWidth="1"/>
    <col min="1027" max="1027" width="15.25" customWidth="1"/>
    <col min="1028" max="1028" width="60.375" bestFit="1" customWidth="1"/>
    <col min="1029" max="1029" width="13.375" bestFit="1" customWidth="1"/>
    <col min="1030" max="1030" width="14.375" customWidth="1"/>
    <col min="1032" max="1032" width="8.25" customWidth="1"/>
    <col min="1033" max="1033" width="5.75" customWidth="1"/>
    <col min="1281" max="1281" width="9.25" customWidth="1"/>
    <col min="1282" max="1282" width="12.875" customWidth="1"/>
    <col min="1283" max="1283" width="15.25" customWidth="1"/>
    <col min="1284" max="1284" width="60.375" bestFit="1" customWidth="1"/>
    <col min="1285" max="1285" width="13.375" bestFit="1" customWidth="1"/>
    <col min="1286" max="1286" width="14.375" customWidth="1"/>
    <col min="1288" max="1288" width="8.25" customWidth="1"/>
    <col min="1289" max="1289" width="5.75" customWidth="1"/>
    <col min="1537" max="1537" width="9.25" customWidth="1"/>
    <col min="1538" max="1538" width="12.875" customWidth="1"/>
    <col min="1539" max="1539" width="15.25" customWidth="1"/>
    <col min="1540" max="1540" width="60.375" bestFit="1" customWidth="1"/>
    <col min="1541" max="1541" width="13.375" bestFit="1" customWidth="1"/>
    <col min="1542" max="1542" width="14.375" customWidth="1"/>
    <col min="1544" max="1544" width="8.25" customWidth="1"/>
    <col min="1545" max="1545" width="5.75" customWidth="1"/>
    <col min="1793" max="1793" width="9.25" customWidth="1"/>
    <col min="1794" max="1794" width="12.875" customWidth="1"/>
    <col min="1795" max="1795" width="15.25" customWidth="1"/>
    <col min="1796" max="1796" width="60.375" bestFit="1" customWidth="1"/>
    <col min="1797" max="1797" width="13.375" bestFit="1" customWidth="1"/>
    <col min="1798" max="1798" width="14.375" customWidth="1"/>
    <col min="1800" max="1800" width="8.25" customWidth="1"/>
    <col min="1801" max="1801" width="5.75" customWidth="1"/>
    <col min="2049" max="2049" width="9.25" customWidth="1"/>
    <col min="2050" max="2050" width="12.875" customWidth="1"/>
    <col min="2051" max="2051" width="15.25" customWidth="1"/>
    <col min="2052" max="2052" width="60.375" bestFit="1" customWidth="1"/>
    <col min="2053" max="2053" width="13.375" bestFit="1" customWidth="1"/>
    <col min="2054" max="2054" width="14.375" customWidth="1"/>
    <col min="2056" max="2056" width="8.25" customWidth="1"/>
    <col min="2057" max="2057" width="5.75" customWidth="1"/>
    <col min="2305" max="2305" width="9.25" customWidth="1"/>
    <col min="2306" max="2306" width="12.875" customWidth="1"/>
    <col min="2307" max="2307" width="15.25" customWidth="1"/>
    <col min="2308" max="2308" width="60.375" bestFit="1" customWidth="1"/>
    <col min="2309" max="2309" width="13.375" bestFit="1" customWidth="1"/>
    <col min="2310" max="2310" width="14.375" customWidth="1"/>
    <col min="2312" max="2312" width="8.25" customWidth="1"/>
    <col min="2313" max="2313" width="5.75" customWidth="1"/>
    <col min="2561" max="2561" width="9.25" customWidth="1"/>
    <col min="2562" max="2562" width="12.875" customWidth="1"/>
    <col min="2563" max="2563" width="15.25" customWidth="1"/>
    <col min="2564" max="2564" width="60.375" bestFit="1" customWidth="1"/>
    <col min="2565" max="2565" width="13.375" bestFit="1" customWidth="1"/>
    <col min="2566" max="2566" width="14.375" customWidth="1"/>
    <col min="2568" max="2568" width="8.25" customWidth="1"/>
    <col min="2569" max="2569" width="5.75" customWidth="1"/>
    <col min="2817" max="2817" width="9.25" customWidth="1"/>
    <col min="2818" max="2818" width="12.875" customWidth="1"/>
    <col min="2819" max="2819" width="15.25" customWidth="1"/>
    <col min="2820" max="2820" width="60.375" bestFit="1" customWidth="1"/>
    <col min="2821" max="2821" width="13.375" bestFit="1" customWidth="1"/>
    <col min="2822" max="2822" width="14.375" customWidth="1"/>
    <col min="2824" max="2824" width="8.25" customWidth="1"/>
    <col min="2825" max="2825" width="5.75" customWidth="1"/>
    <col min="3073" max="3073" width="9.25" customWidth="1"/>
    <col min="3074" max="3074" width="12.875" customWidth="1"/>
    <col min="3075" max="3075" width="15.25" customWidth="1"/>
    <col min="3076" max="3076" width="60.375" bestFit="1" customWidth="1"/>
    <col min="3077" max="3077" width="13.375" bestFit="1" customWidth="1"/>
    <col min="3078" max="3078" width="14.375" customWidth="1"/>
    <col min="3080" max="3080" width="8.25" customWidth="1"/>
    <col min="3081" max="3081" width="5.75" customWidth="1"/>
    <col min="3329" max="3329" width="9.25" customWidth="1"/>
    <col min="3330" max="3330" width="12.875" customWidth="1"/>
    <col min="3331" max="3331" width="15.25" customWidth="1"/>
    <col min="3332" max="3332" width="60.375" bestFit="1" customWidth="1"/>
    <col min="3333" max="3333" width="13.375" bestFit="1" customWidth="1"/>
    <col min="3334" max="3334" width="14.375" customWidth="1"/>
    <col min="3336" max="3336" width="8.25" customWidth="1"/>
    <col min="3337" max="3337" width="5.75" customWidth="1"/>
    <col min="3585" max="3585" width="9.25" customWidth="1"/>
    <col min="3586" max="3586" width="12.875" customWidth="1"/>
    <col min="3587" max="3587" width="15.25" customWidth="1"/>
    <col min="3588" max="3588" width="60.375" bestFit="1" customWidth="1"/>
    <col min="3589" max="3589" width="13.375" bestFit="1" customWidth="1"/>
    <col min="3590" max="3590" width="14.375" customWidth="1"/>
    <col min="3592" max="3592" width="8.25" customWidth="1"/>
    <col min="3593" max="3593" width="5.75" customWidth="1"/>
    <col min="3841" max="3841" width="9.25" customWidth="1"/>
    <col min="3842" max="3842" width="12.875" customWidth="1"/>
    <col min="3843" max="3843" width="15.25" customWidth="1"/>
    <col min="3844" max="3844" width="60.375" bestFit="1" customWidth="1"/>
    <col min="3845" max="3845" width="13.375" bestFit="1" customWidth="1"/>
    <col min="3846" max="3846" width="14.375" customWidth="1"/>
    <col min="3848" max="3848" width="8.25" customWidth="1"/>
    <col min="3849" max="3849" width="5.75" customWidth="1"/>
    <col min="4097" max="4097" width="9.25" customWidth="1"/>
    <col min="4098" max="4098" width="12.875" customWidth="1"/>
    <col min="4099" max="4099" width="15.25" customWidth="1"/>
    <col min="4100" max="4100" width="60.375" bestFit="1" customWidth="1"/>
    <col min="4101" max="4101" width="13.375" bestFit="1" customWidth="1"/>
    <col min="4102" max="4102" width="14.375" customWidth="1"/>
    <col min="4104" max="4104" width="8.25" customWidth="1"/>
    <col min="4105" max="4105" width="5.75" customWidth="1"/>
    <col min="4353" max="4353" width="9.25" customWidth="1"/>
    <col min="4354" max="4354" width="12.875" customWidth="1"/>
    <col min="4355" max="4355" width="15.25" customWidth="1"/>
    <col min="4356" max="4356" width="60.375" bestFit="1" customWidth="1"/>
    <col min="4357" max="4357" width="13.375" bestFit="1" customWidth="1"/>
    <col min="4358" max="4358" width="14.375" customWidth="1"/>
    <col min="4360" max="4360" width="8.25" customWidth="1"/>
    <col min="4361" max="4361" width="5.75" customWidth="1"/>
    <col min="4609" max="4609" width="9.25" customWidth="1"/>
    <col min="4610" max="4610" width="12.875" customWidth="1"/>
    <col min="4611" max="4611" width="15.25" customWidth="1"/>
    <col min="4612" max="4612" width="60.375" bestFit="1" customWidth="1"/>
    <col min="4613" max="4613" width="13.375" bestFit="1" customWidth="1"/>
    <col min="4614" max="4614" width="14.375" customWidth="1"/>
    <col min="4616" max="4616" width="8.25" customWidth="1"/>
    <col min="4617" max="4617" width="5.75" customWidth="1"/>
    <col min="4865" max="4865" width="9.25" customWidth="1"/>
    <col min="4866" max="4866" width="12.875" customWidth="1"/>
    <col min="4867" max="4867" width="15.25" customWidth="1"/>
    <col min="4868" max="4868" width="60.375" bestFit="1" customWidth="1"/>
    <col min="4869" max="4869" width="13.375" bestFit="1" customWidth="1"/>
    <col min="4870" max="4870" width="14.375" customWidth="1"/>
    <col min="4872" max="4872" width="8.25" customWidth="1"/>
    <col min="4873" max="4873" width="5.75" customWidth="1"/>
    <col min="5121" max="5121" width="9.25" customWidth="1"/>
    <col min="5122" max="5122" width="12.875" customWidth="1"/>
    <col min="5123" max="5123" width="15.25" customWidth="1"/>
    <col min="5124" max="5124" width="60.375" bestFit="1" customWidth="1"/>
    <col min="5125" max="5125" width="13.375" bestFit="1" customWidth="1"/>
    <col min="5126" max="5126" width="14.375" customWidth="1"/>
    <col min="5128" max="5128" width="8.25" customWidth="1"/>
    <col min="5129" max="5129" width="5.75" customWidth="1"/>
    <col min="5377" max="5377" width="9.25" customWidth="1"/>
    <col min="5378" max="5378" width="12.875" customWidth="1"/>
    <col min="5379" max="5379" width="15.25" customWidth="1"/>
    <col min="5380" max="5380" width="60.375" bestFit="1" customWidth="1"/>
    <col min="5381" max="5381" width="13.375" bestFit="1" customWidth="1"/>
    <col min="5382" max="5382" width="14.375" customWidth="1"/>
    <col min="5384" max="5384" width="8.25" customWidth="1"/>
    <col min="5385" max="5385" width="5.75" customWidth="1"/>
    <col min="5633" max="5633" width="9.25" customWidth="1"/>
    <col min="5634" max="5634" width="12.875" customWidth="1"/>
    <col min="5635" max="5635" width="15.25" customWidth="1"/>
    <col min="5636" max="5636" width="60.375" bestFit="1" customWidth="1"/>
    <col min="5637" max="5637" width="13.375" bestFit="1" customWidth="1"/>
    <col min="5638" max="5638" width="14.375" customWidth="1"/>
    <col min="5640" max="5640" width="8.25" customWidth="1"/>
    <col min="5641" max="5641" width="5.75" customWidth="1"/>
    <col min="5889" max="5889" width="9.25" customWidth="1"/>
    <col min="5890" max="5890" width="12.875" customWidth="1"/>
    <col min="5891" max="5891" width="15.25" customWidth="1"/>
    <col min="5892" max="5892" width="60.375" bestFit="1" customWidth="1"/>
    <col min="5893" max="5893" width="13.375" bestFit="1" customWidth="1"/>
    <col min="5894" max="5894" width="14.375" customWidth="1"/>
    <col min="5896" max="5896" width="8.25" customWidth="1"/>
    <col min="5897" max="5897" width="5.75" customWidth="1"/>
    <col min="6145" max="6145" width="9.25" customWidth="1"/>
    <col min="6146" max="6146" width="12.875" customWidth="1"/>
    <col min="6147" max="6147" width="15.25" customWidth="1"/>
    <col min="6148" max="6148" width="60.375" bestFit="1" customWidth="1"/>
    <col min="6149" max="6149" width="13.375" bestFit="1" customWidth="1"/>
    <col min="6150" max="6150" width="14.375" customWidth="1"/>
    <col min="6152" max="6152" width="8.25" customWidth="1"/>
    <col min="6153" max="6153" width="5.75" customWidth="1"/>
    <col min="6401" max="6401" width="9.25" customWidth="1"/>
    <col min="6402" max="6402" width="12.875" customWidth="1"/>
    <col min="6403" max="6403" width="15.25" customWidth="1"/>
    <col min="6404" max="6404" width="60.375" bestFit="1" customWidth="1"/>
    <col min="6405" max="6405" width="13.375" bestFit="1" customWidth="1"/>
    <col min="6406" max="6406" width="14.375" customWidth="1"/>
    <col min="6408" max="6408" width="8.25" customWidth="1"/>
    <col min="6409" max="6409" width="5.75" customWidth="1"/>
    <col min="6657" max="6657" width="9.25" customWidth="1"/>
    <col min="6658" max="6658" width="12.875" customWidth="1"/>
    <col min="6659" max="6659" width="15.25" customWidth="1"/>
    <col min="6660" max="6660" width="60.375" bestFit="1" customWidth="1"/>
    <col min="6661" max="6661" width="13.375" bestFit="1" customWidth="1"/>
    <col min="6662" max="6662" width="14.375" customWidth="1"/>
    <col min="6664" max="6664" width="8.25" customWidth="1"/>
    <col min="6665" max="6665" width="5.75" customWidth="1"/>
    <col min="6913" max="6913" width="9.25" customWidth="1"/>
    <col min="6914" max="6914" width="12.875" customWidth="1"/>
    <col min="6915" max="6915" width="15.25" customWidth="1"/>
    <col min="6916" max="6916" width="60.375" bestFit="1" customWidth="1"/>
    <col min="6917" max="6917" width="13.375" bestFit="1" customWidth="1"/>
    <col min="6918" max="6918" width="14.375" customWidth="1"/>
    <col min="6920" max="6920" width="8.25" customWidth="1"/>
    <col min="6921" max="6921" width="5.75" customWidth="1"/>
    <col min="7169" max="7169" width="9.25" customWidth="1"/>
    <col min="7170" max="7170" width="12.875" customWidth="1"/>
    <col min="7171" max="7171" width="15.25" customWidth="1"/>
    <col min="7172" max="7172" width="60.375" bestFit="1" customWidth="1"/>
    <col min="7173" max="7173" width="13.375" bestFit="1" customWidth="1"/>
    <col min="7174" max="7174" width="14.375" customWidth="1"/>
    <col min="7176" max="7176" width="8.25" customWidth="1"/>
    <col min="7177" max="7177" width="5.75" customWidth="1"/>
    <col min="7425" max="7425" width="9.25" customWidth="1"/>
    <col min="7426" max="7426" width="12.875" customWidth="1"/>
    <col min="7427" max="7427" width="15.25" customWidth="1"/>
    <col min="7428" max="7428" width="60.375" bestFit="1" customWidth="1"/>
    <col min="7429" max="7429" width="13.375" bestFit="1" customWidth="1"/>
    <col min="7430" max="7430" width="14.375" customWidth="1"/>
    <col min="7432" max="7432" width="8.25" customWidth="1"/>
    <col min="7433" max="7433" width="5.75" customWidth="1"/>
    <col min="7681" max="7681" width="9.25" customWidth="1"/>
    <col min="7682" max="7682" width="12.875" customWidth="1"/>
    <col min="7683" max="7683" width="15.25" customWidth="1"/>
    <col min="7684" max="7684" width="60.375" bestFit="1" customWidth="1"/>
    <col min="7685" max="7685" width="13.375" bestFit="1" customWidth="1"/>
    <col min="7686" max="7686" width="14.375" customWidth="1"/>
    <col min="7688" max="7688" width="8.25" customWidth="1"/>
    <col min="7689" max="7689" width="5.75" customWidth="1"/>
    <col min="7937" max="7937" width="9.25" customWidth="1"/>
    <col min="7938" max="7938" width="12.875" customWidth="1"/>
    <col min="7939" max="7939" width="15.25" customWidth="1"/>
    <col min="7940" max="7940" width="60.375" bestFit="1" customWidth="1"/>
    <col min="7941" max="7941" width="13.375" bestFit="1" customWidth="1"/>
    <col min="7942" max="7942" width="14.375" customWidth="1"/>
    <col min="7944" max="7944" width="8.25" customWidth="1"/>
    <col min="7945" max="7945" width="5.75" customWidth="1"/>
    <col min="8193" max="8193" width="9.25" customWidth="1"/>
    <col min="8194" max="8194" width="12.875" customWidth="1"/>
    <col min="8195" max="8195" width="15.25" customWidth="1"/>
    <col min="8196" max="8196" width="60.375" bestFit="1" customWidth="1"/>
    <col min="8197" max="8197" width="13.375" bestFit="1" customWidth="1"/>
    <col min="8198" max="8198" width="14.375" customWidth="1"/>
    <col min="8200" max="8200" width="8.25" customWidth="1"/>
    <col min="8201" max="8201" width="5.75" customWidth="1"/>
    <col min="8449" max="8449" width="9.25" customWidth="1"/>
    <col min="8450" max="8450" width="12.875" customWidth="1"/>
    <col min="8451" max="8451" width="15.25" customWidth="1"/>
    <col min="8452" max="8452" width="60.375" bestFit="1" customWidth="1"/>
    <col min="8453" max="8453" width="13.375" bestFit="1" customWidth="1"/>
    <col min="8454" max="8454" width="14.375" customWidth="1"/>
    <col min="8456" max="8456" width="8.25" customWidth="1"/>
    <col min="8457" max="8457" width="5.75" customWidth="1"/>
    <col min="8705" max="8705" width="9.25" customWidth="1"/>
    <col min="8706" max="8706" width="12.875" customWidth="1"/>
    <col min="8707" max="8707" width="15.25" customWidth="1"/>
    <col min="8708" max="8708" width="60.375" bestFit="1" customWidth="1"/>
    <col min="8709" max="8709" width="13.375" bestFit="1" customWidth="1"/>
    <col min="8710" max="8710" width="14.375" customWidth="1"/>
    <col min="8712" max="8712" width="8.25" customWidth="1"/>
    <col min="8713" max="8713" width="5.75" customWidth="1"/>
    <col min="8961" max="8961" width="9.25" customWidth="1"/>
    <col min="8962" max="8962" width="12.875" customWidth="1"/>
    <col min="8963" max="8963" width="15.25" customWidth="1"/>
    <col min="8964" max="8964" width="60.375" bestFit="1" customWidth="1"/>
    <col min="8965" max="8965" width="13.375" bestFit="1" customWidth="1"/>
    <col min="8966" max="8966" width="14.375" customWidth="1"/>
    <col min="8968" max="8968" width="8.25" customWidth="1"/>
    <col min="8969" max="8969" width="5.75" customWidth="1"/>
    <col min="9217" max="9217" width="9.25" customWidth="1"/>
    <col min="9218" max="9218" width="12.875" customWidth="1"/>
    <col min="9219" max="9219" width="15.25" customWidth="1"/>
    <col min="9220" max="9220" width="60.375" bestFit="1" customWidth="1"/>
    <col min="9221" max="9221" width="13.375" bestFit="1" customWidth="1"/>
    <col min="9222" max="9222" width="14.375" customWidth="1"/>
    <col min="9224" max="9224" width="8.25" customWidth="1"/>
    <col min="9225" max="9225" width="5.75" customWidth="1"/>
    <col min="9473" max="9473" width="9.25" customWidth="1"/>
    <col min="9474" max="9474" width="12.875" customWidth="1"/>
    <col min="9475" max="9475" width="15.25" customWidth="1"/>
    <col min="9476" max="9476" width="60.375" bestFit="1" customWidth="1"/>
    <col min="9477" max="9477" width="13.375" bestFit="1" customWidth="1"/>
    <col min="9478" max="9478" width="14.375" customWidth="1"/>
    <col min="9480" max="9480" width="8.25" customWidth="1"/>
    <col min="9481" max="9481" width="5.75" customWidth="1"/>
    <col min="9729" max="9729" width="9.25" customWidth="1"/>
    <col min="9730" max="9730" width="12.875" customWidth="1"/>
    <col min="9731" max="9731" width="15.25" customWidth="1"/>
    <col min="9732" max="9732" width="60.375" bestFit="1" customWidth="1"/>
    <col min="9733" max="9733" width="13.375" bestFit="1" customWidth="1"/>
    <col min="9734" max="9734" width="14.375" customWidth="1"/>
    <col min="9736" max="9736" width="8.25" customWidth="1"/>
    <col min="9737" max="9737" width="5.75" customWidth="1"/>
    <col min="9985" max="9985" width="9.25" customWidth="1"/>
    <col min="9986" max="9986" width="12.875" customWidth="1"/>
    <col min="9987" max="9987" width="15.25" customWidth="1"/>
    <col min="9988" max="9988" width="60.375" bestFit="1" customWidth="1"/>
    <col min="9989" max="9989" width="13.375" bestFit="1" customWidth="1"/>
    <col min="9990" max="9990" width="14.375" customWidth="1"/>
    <col min="9992" max="9992" width="8.25" customWidth="1"/>
    <col min="9993" max="9993" width="5.75" customWidth="1"/>
    <col min="10241" max="10241" width="9.25" customWidth="1"/>
    <col min="10242" max="10242" width="12.875" customWidth="1"/>
    <col min="10243" max="10243" width="15.25" customWidth="1"/>
    <col min="10244" max="10244" width="60.375" bestFit="1" customWidth="1"/>
    <col min="10245" max="10245" width="13.375" bestFit="1" customWidth="1"/>
    <col min="10246" max="10246" width="14.375" customWidth="1"/>
    <col min="10248" max="10248" width="8.25" customWidth="1"/>
    <col min="10249" max="10249" width="5.75" customWidth="1"/>
    <col min="10497" max="10497" width="9.25" customWidth="1"/>
    <col min="10498" max="10498" width="12.875" customWidth="1"/>
    <col min="10499" max="10499" width="15.25" customWidth="1"/>
    <col min="10500" max="10500" width="60.375" bestFit="1" customWidth="1"/>
    <col min="10501" max="10501" width="13.375" bestFit="1" customWidth="1"/>
    <col min="10502" max="10502" width="14.375" customWidth="1"/>
    <col min="10504" max="10504" width="8.25" customWidth="1"/>
    <col min="10505" max="10505" width="5.75" customWidth="1"/>
    <col min="10753" max="10753" width="9.25" customWidth="1"/>
    <col min="10754" max="10754" width="12.875" customWidth="1"/>
    <col min="10755" max="10755" width="15.25" customWidth="1"/>
    <col min="10756" max="10756" width="60.375" bestFit="1" customWidth="1"/>
    <col min="10757" max="10757" width="13.375" bestFit="1" customWidth="1"/>
    <col min="10758" max="10758" width="14.375" customWidth="1"/>
    <col min="10760" max="10760" width="8.25" customWidth="1"/>
    <col min="10761" max="10761" width="5.75" customWidth="1"/>
    <col min="11009" max="11009" width="9.25" customWidth="1"/>
    <col min="11010" max="11010" width="12.875" customWidth="1"/>
    <col min="11011" max="11011" width="15.25" customWidth="1"/>
    <col min="11012" max="11012" width="60.375" bestFit="1" customWidth="1"/>
    <col min="11013" max="11013" width="13.375" bestFit="1" customWidth="1"/>
    <col min="11014" max="11014" width="14.375" customWidth="1"/>
    <col min="11016" max="11016" width="8.25" customWidth="1"/>
    <col min="11017" max="11017" width="5.75" customWidth="1"/>
    <col min="11265" max="11265" width="9.25" customWidth="1"/>
    <col min="11266" max="11266" width="12.875" customWidth="1"/>
    <col min="11267" max="11267" width="15.25" customWidth="1"/>
    <col min="11268" max="11268" width="60.375" bestFit="1" customWidth="1"/>
    <col min="11269" max="11269" width="13.375" bestFit="1" customWidth="1"/>
    <col min="11270" max="11270" width="14.375" customWidth="1"/>
    <col min="11272" max="11272" width="8.25" customWidth="1"/>
    <col min="11273" max="11273" width="5.75" customWidth="1"/>
    <col min="11521" max="11521" width="9.25" customWidth="1"/>
    <col min="11522" max="11522" width="12.875" customWidth="1"/>
    <col min="11523" max="11523" width="15.25" customWidth="1"/>
    <col min="11524" max="11524" width="60.375" bestFit="1" customWidth="1"/>
    <col min="11525" max="11525" width="13.375" bestFit="1" customWidth="1"/>
    <col min="11526" max="11526" width="14.375" customWidth="1"/>
    <col min="11528" max="11528" width="8.25" customWidth="1"/>
    <col min="11529" max="11529" width="5.75" customWidth="1"/>
    <col min="11777" max="11777" width="9.25" customWidth="1"/>
    <col min="11778" max="11778" width="12.875" customWidth="1"/>
    <col min="11779" max="11779" width="15.25" customWidth="1"/>
    <col min="11780" max="11780" width="60.375" bestFit="1" customWidth="1"/>
    <col min="11781" max="11781" width="13.375" bestFit="1" customWidth="1"/>
    <col min="11782" max="11782" width="14.375" customWidth="1"/>
    <col min="11784" max="11784" width="8.25" customWidth="1"/>
    <col min="11785" max="11785" width="5.75" customWidth="1"/>
    <col min="12033" max="12033" width="9.25" customWidth="1"/>
    <col min="12034" max="12034" width="12.875" customWidth="1"/>
    <col min="12035" max="12035" width="15.25" customWidth="1"/>
    <col min="12036" max="12036" width="60.375" bestFit="1" customWidth="1"/>
    <col min="12037" max="12037" width="13.375" bestFit="1" customWidth="1"/>
    <col min="12038" max="12038" width="14.375" customWidth="1"/>
    <col min="12040" max="12040" width="8.25" customWidth="1"/>
    <col min="12041" max="12041" width="5.75" customWidth="1"/>
    <col min="12289" max="12289" width="9.25" customWidth="1"/>
    <col min="12290" max="12290" width="12.875" customWidth="1"/>
    <col min="12291" max="12291" width="15.25" customWidth="1"/>
    <col min="12292" max="12292" width="60.375" bestFit="1" customWidth="1"/>
    <col min="12293" max="12293" width="13.375" bestFit="1" customWidth="1"/>
    <col min="12294" max="12294" width="14.375" customWidth="1"/>
    <col min="12296" max="12296" width="8.25" customWidth="1"/>
    <col min="12297" max="12297" width="5.75" customWidth="1"/>
    <col min="12545" max="12545" width="9.25" customWidth="1"/>
    <col min="12546" max="12546" width="12.875" customWidth="1"/>
    <col min="12547" max="12547" width="15.25" customWidth="1"/>
    <col min="12548" max="12548" width="60.375" bestFit="1" customWidth="1"/>
    <col min="12549" max="12549" width="13.375" bestFit="1" customWidth="1"/>
    <col min="12550" max="12550" width="14.375" customWidth="1"/>
    <col min="12552" max="12552" width="8.25" customWidth="1"/>
    <col min="12553" max="12553" width="5.75" customWidth="1"/>
    <col min="12801" max="12801" width="9.25" customWidth="1"/>
    <col min="12802" max="12802" width="12.875" customWidth="1"/>
    <col min="12803" max="12803" width="15.25" customWidth="1"/>
    <col min="12804" max="12804" width="60.375" bestFit="1" customWidth="1"/>
    <col min="12805" max="12805" width="13.375" bestFit="1" customWidth="1"/>
    <col min="12806" max="12806" width="14.375" customWidth="1"/>
    <col min="12808" max="12808" width="8.25" customWidth="1"/>
    <col min="12809" max="12809" width="5.75" customWidth="1"/>
    <col min="13057" max="13057" width="9.25" customWidth="1"/>
    <col min="13058" max="13058" width="12.875" customWidth="1"/>
    <col min="13059" max="13059" width="15.25" customWidth="1"/>
    <col min="13060" max="13060" width="60.375" bestFit="1" customWidth="1"/>
    <col min="13061" max="13061" width="13.375" bestFit="1" customWidth="1"/>
    <col min="13062" max="13062" width="14.375" customWidth="1"/>
    <col min="13064" max="13064" width="8.25" customWidth="1"/>
    <col min="13065" max="13065" width="5.75" customWidth="1"/>
    <col min="13313" max="13313" width="9.25" customWidth="1"/>
    <col min="13314" max="13314" width="12.875" customWidth="1"/>
    <col min="13315" max="13315" width="15.25" customWidth="1"/>
    <col min="13316" max="13316" width="60.375" bestFit="1" customWidth="1"/>
    <col min="13317" max="13317" width="13.375" bestFit="1" customWidth="1"/>
    <col min="13318" max="13318" width="14.375" customWidth="1"/>
    <col min="13320" max="13320" width="8.25" customWidth="1"/>
    <col min="13321" max="13321" width="5.75" customWidth="1"/>
    <col min="13569" max="13569" width="9.25" customWidth="1"/>
    <col min="13570" max="13570" width="12.875" customWidth="1"/>
    <col min="13571" max="13571" width="15.25" customWidth="1"/>
    <col min="13572" max="13572" width="60.375" bestFit="1" customWidth="1"/>
    <col min="13573" max="13573" width="13.375" bestFit="1" customWidth="1"/>
    <col min="13574" max="13574" width="14.375" customWidth="1"/>
    <col min="13576" max="13576" width="8.25" customWidth="1"/>
    <col min="13577" max="13577" width="5.75" customWidth="1"/>
    <col min="13825" max="13825" width="9.25" customWidth="1"/>
    <col min="13826" max="13826" width="12.875" customWidth="1"/>
    <col min="13827" max="13827" width="15.25" customWidth="1"/>
    <col min="13828" max="13828" width="60.375" bestFit="1" customWidth="1"/>
    <col min="13829" max="13829" width="13.375" bestFit="1" customWidth="1"/>
    <col min="13830" max="13830" width="14.375" customWidth="1"/>
    <col min="13832" max="13832" width="8.25" customWidth="1"/>
    <col min="13833" max="13833" width="5.75" customWidth="1"/>
    <col min="14081" max="14081" width="9.25" customWidth="1"/>
    <col min="14082" max="14082" width="12.875" customWidth="1"/>
    <col min="14083" max="14083" width="15.25" customWidth="1"/>
    <col min="14084" max="14084" width="60.375" bestFit="1" customWidth="1"/>
    <col min="14085" max="14085" width="13.375" bestFit="1" customWidth="1"/>
    <col min="14086" max="14086" width="14.375" customWidth="1"/>
    <col min="14088" max="14088" width="8.25" customWidth="1"/>
    <col min="14089" max="14089" width="5.75" customWidth="1"/>
    <col min="14337" max="14337" width="9.25" customWidth="1"/>
    <col min="14338" max="14338" width="12.875" customWidth="1"/>
    <col min="14339" max="14339" width="15.25" customWidth="1"/>
    <col min="14340" max="14340" width="60.375" bestFit="1" customWidth="1"/>
    <col min="14341" max="14341" width="13.375" bestFit="1" customWidth="1"/>
    <col min="14342" max="14342" width="14.375" customWidth="1"/>
    <col min="14344" max="14344" width="8.25" customWidth="1"/>
    <col min="14345" max="14345" width="5.75" customWidth="1"/>
    <col min="14593" max="14593" width="9.25" customWidth="1"/>
    <col min="14594" max="14594" width="12.875" customWidth="1"/>
    <col min="14595" max="14595" width="15.25" customWidth="1"/>
    <col min="14596" max="14596" width="60.375" bestFit="1" customWidth="1"/>
    <col min="14597" max="14597" width="13.375" bestFit="1" customWidth="1"/>
    <col min="14598" max="14598" width="14.375" customWidth="1"/>
    <col min="14600" max="14600" width="8.25" customWidth="1"/>
    <col min="14601" max="14601" width="5.75" customWidth="1"/>
    <col min="14849" max="14849" width="9.25" customWidth="1"/>
    <col min="14850" max="14850" width="12.875" customWidth="1"/>
    <col min="14851" max="14851" width="15.25" customWidth="1"/>
    <col min="14852" max="14852" width="60.375" bestFit="1" customWidth="1"/>
    <col min="14853" max="14853" width="13.375" bestFit="1" customWidth="1"/>
    <col min="14854" max="14854" width="14.375" customWidth="1"/>
    <col min="14856" max="14856" width="8.25" customWidth="1"/>
    <col min="14857" max="14857" width="5.75" customWidth="1"/>
    <col min="15105" max="15105" width="9.25" customWidth="1"/>
    <col min="15106" max="15106" width="12.875" customWidth="1"/>
    <col min="15107" max="15107" width="15.25" customWidth="1"/>
    <col min="15108" max="15108" width="60.375" bestFit="1" customWidth="1"/>
    <col min="15109" max="15109" width="13.375" bestFit="1" customWidth="1"/>
    <col min="15110" max="15110" width="14.375" customWidth="1"/>
    <col min="15112" max="15112" width="8.25" customWidth="1"/>
    <col min="15113" max="15113" width="5.75" customWidth="1"/>
    <col min="15361" max="15361" width="9.25" customWidth="1"/>
    <col min="15362" max="15362" width="12.875" customWidth="1"/>
    <col min="15363" max="15363" width="15.25" customWidth="1"/>
    <col min="15364" max="15364" width="60.375" bestFit="1" customWidth="1"/>
    <col min="15365" max="15365" width="13.375" bestFit="1" customWidth="1"/>
    <col min="15366" max="15366" width="14.375" customWidth="1"/>
    <col min="15368" max="15368" width="8.25" customWidth="1"/>
    <col min="15369" max="15369" width="5.75" customWidth="1"/>
    <col min="15617" max="15617" width="9.25" customWidth="1"/>
    <col min="15618" max="15618" width="12.875" customWidth="1"/>
    <col min="15619" max="15619" width="15.25" customWidth="1"/>
    <col min="15620" max="15620" width="60.375" bestFit="1" customWidth="1"/>
    <col min="15621" max="15621" width="13.375" bestFit="1" customWidth="1"/>
    <col min="15622" max="15622" width="14.375" customWidth="1"/>
    <col min="15624" max="15624" width="8.25" customWidth="1"/>
    <col min="15625" max="15625" width="5.75" customWidth="1"/>
    <col min="15873" max="15873" width="9.25" customWidth="1"/>
    <col min="15874" max="15874" width="12.875" customWidth="1"/>
    <col min="15875" max="15875" width="15.25" customWidth="1"/>
    <col min="15876" max="15876" width="60.375" bestFit="1" customWidth="1"/>
    <col min="15877" max="15877" width="13.375" bestFit="1" customWidth="1"/>
    <col min="15878" max="15878" width="14.375" customWidth="1"/>
    <col min="15880" max="15880" width="8.25" customWidth="1"/>
    <col min="15881" max="15881" width="5.75" customWidth="1"/>
    <col min="16129" max="16129" width="9.25" customWidth="1"/>
    <col min="16130" max="16130" width="12.875" customWidth="1"/>
    <col min="16131" max="16131" width="15.25" customWidth="1"/>
    <col min="16132" max="16132" width="60.375" bestFit="1" customWidth="1"/>
    <col min="16133" max="16133" width="13.375" bestFit="1" customWidth="1"/>
    <col min="16134" max="16134" width="14.375" customWidth="1"/>
    <col min="16136" max="16136" width="8.25" customWidth="1"/>
    <col min="16137" max="16137" width="5.75" customWidth="1"/>
  </cols>
  <sheetData>
    <row r="1" spans="1:9" ht="20.9" customHeight="1" x14ac:dyDescent="0.25">
      <c r="A1" s="30" t="s">
        <v>62</v>
      </c>
      <c r="B1" s="30"/>
      <c r="C1" s="76" t="str">
        <f>'budget plan'!B1</f>
        <v>add project name according to application</v>
      </c>
      <c r="D1" s="30"/>
      <c r="E1" s="30"/>
      <c r="F1" s="30"/>
      <c r="G1" s="30"/>
    </row>
    <row r="2" spans="1:9" ht="20.9" customHeight="1" x14ac:dyDescent="0.25">
      <c r="A2" s="43" t="s">
        <v>56</v>
      </c>
      <c r="B2" s="43"/>
      <c r="C2" s="76" t="str">
        <f>'budget plan'!B2</f>
        <v>add organization name</v>
      </c>
      <c r="D2" s="30"/>
      <c r="E2" s="30"/>
      <c r="F2" s="30"/>
      <c r="G2" s="30"/>
    </row>
    <row r="3" spans="1:9" ht="30.6" customHeight="1" x14ac:dyDescent="0.25">
      <c r="A3" s="29" t="s">
        <v>57</v>
      </c>
      <c r="B3" s="29"/>
      <c r="C3" s="77" t="s">
        <v>58</v>
      </c>
      <c r="D3" s="30"/>
      <c r="E3" s="30"/>
      <c r="F3" s="29"/>
      <c r="G3" s="29"/>
    </row>
    <row r="4" spans="1:9" ht="12.75" customHeight="1" x14ac:dyDescent="0.25">
      <c r="A4" s="28" t="s">
        <v>59</v>
      </c>
      <c r="B4" s="28"/>
      <c r="C4" s="78" t="s">
        <v>60</v>
      </c>
      <c r="D4" s="30"/>
      <c r="E4" s="30"/>
      <c r="F4" s="27"/>
      <c r="G4" s="27"/>
    </row>
    <row r="5" spans="1:9" ht="53.35" customHeight="1" x14ac:dyDescent="0.2">
      <c r="A5" s="27" t="s">
        <v>61</v>
      </c>
      <c r="B5" s="27"/>
      <c r="C5" s="79" t="s">
        <v>75</v>
      </c>
      <c r="D5" s="13" t="s">
        <v>9</v>
      </c>
      <c r="F5"/>
      <c r="G5" s="8"/>
      <c r="H5" s="8"/>
      <c r="I5" s="8"/>
    </row>
    <row r="6" spans="1:9" ht="38.25" customHeight="1" x14ac:dyDescent="0.2">
      <c r="D6" s="13" t="s">
        <v>10</v>
      </c>
      <c r="E6" s="60">
        <v>135.44</v>
      </c>
      <c r="F6"/>
      <c r="G6" s="8"/>
      <c r="H6" s="8"/>
      <c r="I6" s="8"/>
    </row>
    <row r="7" spans="1:9" s="34" customFormat="1" ht="14.3" x14ac:dyDescent="0.25">
      <c r="A7" s="33" t="s">
        <v>13</v>
      </c>
      <c r="B7" s="33"/>
      <c r="F7" s="35"/>
      <c r="G7" s="36"/>
      <c r="H7" s="37"/>
      <c r="I7" s="37"/>
    </row>
    <row r="8" spans="1:9" ht="13.6" x14ac:dyDescent="0.25">
      <c r="A8" s="41" t="s">
        <v>8</v>
      </c>
      <c r="B8" s="41"/>
      <c r="C8" s="39"/>
      <c r="D8" s="39"/>
      <c r="E8" s="39"/>
      <c r="F8" s="67"/>
      <c r="G8" s="68"/>
      <c r="H8" s="8"/>
      <c r="I8" s="8"/>
    </row>
    <row r="9" spans="1:9" ht="5.0999999999999996" customHeight="1" x14ac:dyDescent="0.25">
      <c r="A9" s="1"/>
      <c r="B9" s="1"/>
      <c r="G9" s="23"/>
      <c r="H9" s="8"/>
      <c r="I9" s="8"/>
    </row>
    <row r="10" spans="1:9" ht="13.6" x14ac:dyDescent="0.25">
      <c r="A10" s="45" t="s">
        <v>5</v>
      </c>
      <c r="B10" s="4" t="s">
        <v>0</v>
      </c>
      <c r="C10" s="4" t="s">
        <v>1</v>
      </c>
      <c r="D10" s="14" t="s">
        <v>7</v>
      </c>
      <c r="E10" s="31" t="s">
        <v>2</v>
      </c>
      <c r="F10" s="8"/>
      <c r="G10" s="8"/>
      <c r="H10" s="8"/>
      <c r="I10" s="8"/>
    </row>
    <row r="11" spans="1:9" x14ac:dyDescent="0.2">
      <c r="A11" s="52"/>
      <c r="B11" s="44" t="s">
        <v>4</v>
      </c>
      <c r="C11" s="42" t="s">
        <v>3</v>
      </c>
      <c r="D11" s="178">
        <v>700</v>
      </c>
      <c r="E11" s="178">
        <f>D11/$E$6</f>
        <v>5.1683402244536323</v>
      </c>
      <c r="F11"/>
      <c r="G11" s="11"/>
      <c r="H11" s="11"/>
      <c r="I11" s="8"/>
    </row>
    <row r="12" spans="1:9" x14ac:dyDescent="0.2">
      <c r="A12" s="53"/>
      <c r="B12" s="26"/>
      <c r="C12" s="15"/>
      <c r="D12" s="12"/>
      <c r="E12" s="180">
        <f t="shared" ref="E12:E13" si="0">D12/$E$6</f>
        <v>0</v>
      </c>
      <c r="F12"/>
      <c r="G12" s="8"/>
      <c r="H12" s="8"/>
      <c r="I12" s="8"/>
    </row>
    <row r="13" spans="1:9" x14ac:dyDescent="0.2">
      <c r="A13" s="54"/>
      <c r="B13" s="4"/>
      <c r="C13" s="4"/>
      <c r="D13" s="10"/>
      <c r="E13" s="180">
        <f t="shared" si="0"/>
        <v>0</v>
      </c>
      <c r="F13"/>
      <c r="G13" s="8"/>
      <c r="H13" s="8"/>
      <c r="I13" s="8"/>
    </row>
    <row r="14" spans="1:9" ht="13.6" x14ac:dyDescent="0.25">
      <c r="A14" s="24" t="s">
        <v>12</v>
      </c>
      <c r="B14" s="24"/>
      <c r="C14" s="18"/>
      <c r="D14" s="19">
        <f>SUM(D11:D13)</f>
        <v>700</v>
      </c>
      <c r="E14" s="61">
        <f>SUM(E11:E13)</f>
        <v>5.1683402244536323</v>
      </c>
      <c r="F14"/>
      <c r="G14" s="8"/>
      <c r="H14" s="8"/>
      <c r="I14" s="8"/>
    </row>
    <row r="15" spans="1:9" x14ac:dyDescent="0.2">
      <c r="D15" s="2"/>
      <c r="G15" s="23"/>
      <c r="H15" s="8"/>
      <c r="I15" s="8"/>
    </row>
    <row r="16" spans="1:9" x14ac:dyDescent="0.2">
      <c r="D16" s="2"/>
      <c r="G16" s="23"/>
      <c r="H16" s="8"/>
      <c r="I16" s="8"/>
    </row>
    <row r="17" spans="1:9" ht="14.3" x14ac:dyDescent="0.25">
      <c r="A17" s="33" t="s">
        <v>11</v>
      </c>
      <c r="D17" s="2"/>
      <c r="G17" s="23"/>
      <c r="H17" s="8"/>
      <c r="I17" s="8"/>
    </row>
    <row r="18" spans="1:9" ht="13.6"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
      <c r="A20" s="45" t="s">
        <v>5</v>
      </c>
      <c r="B20" s="4" t="s">
        <v>0</v>
      </c>
      <c r="C20" s="20" t="s">
        <v>1</v>
      </c>
      <c r="D20" s="14"/>
      <c r="E20" s="6" t="s">
        <v>2</v>
      </c>
      <c r="F20"/>
      <c r="G20" s="8"/>
      <c r="H20" s="8"/>
      <c r="I20" s="8"/>
    </row>
    <row r="21" spans="1:9" x14ac:dyDescent="0.2">
      <c r="A21" s="9"/>
      <c r="B21" s="44" t="s">
        <v>4</v>
      </c>
      <c r="C21" s="42" t="s">
        <v>3</v>
      </c>
      <c r="D21" s="38"/>
      <c r="E21" s="7">
        <f>D21/$E$6</f>
        <v>0</v>
      </c>
      <c r="F21"/>
      <c r="G21" s="8"/>
      <c r="H21" s="8"/>
      <c r="I21" s="8"/>
    </row>
    <row r="22" spans="1:9" x14ac:dyDescent="0.2">
      <c r="A22" s="9"/>
      <c r="B22" s="5"/>
      <c r="C22" s="15"/>
      <c r="D22" s="38"/>
      <c r="E22" s="7">
        <f t="shared" ref="E22:E23" si="1">D22/$E$6</f>
        <v>0</v>
      </c>
      <c r="F22"/>
      <c r="G22" s="8"/>
      <c r="H22" s="8"/>
      <c r="I22" s="8"/>
    </row>
    <row r="23" spans="1:9" x14ac:dyDescent="0.2">
      <c r="A23" s="9"/>
      <c r="B23" s="5"/>
      <c r="C23" s="15"/>
      <c r="D23" s="38"/>
      <c r="E23" s="7">
        <f t="shared" si="1"/>
        <v>0</v>
      </c>
      <c r="F23"/>
      <c r="G23" s="8"/>
      <c r="H23" s="8"/>
      <c r="I23" s="8"/>
    </row>
    <row r="24" spans="1:9" ht="13.6" x14ac:dyDescent="0.25">
      <c r="A24" s="24" t="s">
        <v>12</v>
      </c>
      <c r="B24" s="24"/>
      <c r="C24" s="18"/>
      <c r="D24" s="19">
        <f>SUM(D21:D23)</f>
        <v>0</v>
      </c>
      <c r="E24" s="61">
        <f>SUM(E21:E23)</f>
        <v>0</v>
      </c>
      <c r="F24"/>
      <c r="G24" s="8"/>
      <c r="H24" s="8"/>
      <c r="I24" s="8"/>
    </row>
    <row r="25" spans="1:9" x14ac:dyDescent="0.2">
      <c r="D25" s="2"/>
      <c r="G25" s="23"/>
      <c r="H25" s="8"/>
      <c r="I25" s="8"/>
    </row>
    <row r="26" spans="1:9" s="48" customFormat="1" ht="13.6"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
      <c r="A28" s="45" t="s">
        <v>5</v>
      </c>
      <c r="B28" s="4" t="s">
        <v>0</v>
      </c>
      <c r="C28" s="20" t="s">
        <v>1</v>
      </c>
      <c r="D28" s="14"/>
      <c r="E28" s="6" t="s">
        <v>2</v>
      </c>
      <c r="F28"/>
      <c r="G28" s="8"/>
      <c r="H28" s="8"/>
      <c r="I28" s="8"/>
    </row>
    <row r="29" spans="1:9" x14ac:dyDescent="0.2">
      <c r="A29" s="55"/>
      <c r="B29" s="44" t="s">
        <v>4</v>
      </c>
      <c r="C29" s="42" t="s">
        <v>3</v>
      </c>
      <c r="D29" s="7"/>
      <c r="E29" s="7">
        <f>D29/$E$6</f>
        <v>0</v>
      </c>
      <c r="F29"/>
      <c r="G29" s="8"/>
      <c r="H29" s="8"/>
      <c r="I29" s="8"/>
    </row>
    <row r="30" spans="1:9" x14ac:dyDescent="0.2">
      <c r="A30" s="55"/>
      <c r="B30" s="25"/>
      <c r="C30" s="17"/>
      <c r="D30" s="7"/>
      <c r="E30" s="7">
        <f t="shared" ref="E30:E31" si="2">D30/$E$6</f>
        <v>0</v>
      </c>
      <c r="F30"/>
      <c r="G30" s="8"/>
      <c r="H30" s="8"/>
      <c r="I30" s="8"/>
    </row>
    <row r="31" spans="1:9" x14ac:dyDescent="0.2">
      <c r="A31" s="53"/>
      <c r="B31" s="26"/>
      <c r="C31" s="15"/>
      <c r="D31" s="7"/>
      <c r="E31" s="7">
        <f t="shared" si="2"/>
        <v>0</v>
      </c>
      <c r="F31"/>
      <c r="G31" s="8"/>
      <c r="H31" s="8"/>
      <c r="I31" s="8"/>
    </row>
    <row r="32" spans="1:9" ht="12.1" customHeight="1" x14ac:dyDescent="0.25">
      <c r="A32" s="24" t="s">
        <v>12</v>
      </c>
      <c r="B32" s="24"/>
      <c r="C32" s="18"/>
      <c r="D32" s="19">
        <f>SUM(D31:D31)</f>
        <v>0</v>
      </c>
      <c r="E32" s="61">
        <f>SUM(E29:E31)</f>
        <v>0</v>
      </c>
      <c r="F32"/>
      <c r="G32" s="8"/>
      <c r="H32" s="8"/>
      <c r="I32" s="8"/>
    </row>
    <row r="33" spans="1:9" x14ac:dyDescent="0.2">
      <c r="D33" s="2"/>
      <c r="G33" s="23"/>
      <c r="H33" s="8"/>
      <c r="I33" s="8"/>
    </row>
    <row r="34" spans="1:9" ht="13.6"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
      <c r="A36" s="45" t="s">
        <v>5</v>
      </c>
      <c r="B36" s="4" t="s">
        <v>0</v>
      </c>
      <c r="C36" s="20" t="s">
        <v>1</v>
      </c>
      <c r="D36" s="14"/>
      <c r="E36" s="6" t="s">
        <v>2</v>
      </c>
      <c r="F36"/>
      <c r="G36" s="8"/>
      <c r="H36" s="8"/>
      <c r="I36" s="8"/>
    </row>
    <row r="37" spans="1:9" x14ac:dyDescent="0.2">
      <c r="A37" s="9"/>
      <c r="B37" s="44" t="s">
        <v>4</v>
      </c>
      <c r="C37" s="42" t="s">
        <v>3</v>
      </c>
      <c r="D37" s="38"/>
      <c r="E37" s="7">
        <f>D37/$E$6</f>
        <v>0</v>
      </c>
      <c r="F37"/>
      <c r="G37" s="8"/>
      <c r="H37" s="8"/>
      <c r="I37" s="8"/>
    </row>
    <row r="38" spans="1:9" x14ac:dyDescent="0.2">
      <c r="A38" s="9"/>
      <c r="B38" s="5"/>
      <c r="C38" s="15"/>
      <c r="D38" s="38"/>
      <c r="E38" s="7">
        <f t="shared" ref="E38:E39" si="3">D38/$E$6</f>
        <v>0</v>
      </c>
      <c r="F38"/>
      <c r="G38" s="8"/>
      <c r="H38" s="8"/>
      <c r="I38" s="8"/>
    </row>
    <row r="39" spans="1:9" x14ac:dyDescent="0.2">
      <c r="A39" s="9"/>
      <c r="B39" s="5"/>
      <c r="C39" s="15"/>
      <c r="D39" s="38"/>
      <c r="E39" s="7">
        <f t="shared" si="3"/>
        <v>0</v>
      </c>
      <c r="F39"/>
      <c r="G39" s="8"/>
      <c r="H39" s="8"/>
      <c r="I39" s="8"/>
    </row>
    <row r="40" spans="1:9" ht="13.6" x14ac:dyDescent="0.25">
      <c r="A40" s="24" t="s">
        <v>12</v>
      </c>
      <c r="B40" s="24"/>
      <c r="C40" s="18"/>
      <c r="D40" s="19">
        <f>SUM(D37:D39)</f>
        <v>0</v>
      </c>
      <c r="E40" s="61">
        <f>SUM(E37:E39)</f>
        <v>0</v>
      </c>
      <c r="F40"/>
      <c r="G40" s="8"/>
      <c r="H40" s="8"/>
      <c r="I40" s="8"/>
    </row>
    <row r="41" spans="1:9" ht="13.6" x14ac:dyDescent="0.25">
      <c r="A41" s="64"/>
      <c r="B41" s="64"/>
      <c r="C41" s="8"/>
      <c r="D41" s="23"/>
      <c r="E41" s="65"/>
      <c r="F41"/>
      <c r="G41" s="8"/>
      <c r="H41" s="8"/>
      <c r="I41" s="8"/>
    </row>
    <row r="42" spans="1:9" x14ac:dyDescent="0.2">
      <c r="A42" s="63" t="s">
        <v>15</v>
      </c>
      <c r="D42" s="2"/>
      <c r="G42" s="23"/>
      <c r="H42" s="8"/>
      <c r="I42" s="8"/>
    </row>
    <row r="43" spans="1:9" x14ac:dyDescent="0.2">
      <c r="A43" s="63"/>
      <c r="D43" s="2"/>
      <c r="G43" s="23"/>
      <c r="H43" s="8"/>
      <c r="I43" s="8"/>
    </row>
    <row r="44" spans="1:9" ht="13.6" x14ac:dyDescent="0.25">
      <c r="A44" s="181" t="s">
        <v>81</v>
      </c>
      <c r="B44" s="182"/>
      <c r="C44" s="183"/>
      <c r="D44" s="193">
        <f>SUM(D40,D32,D24,,D14)</f>
        <v>700</v>
      </c>
      <c r="E44" s="193">
        <f>SUM(E40,E32,E24,,E14)</f>
        <v>5.1683402244536323</v>
      </c>
      <c r="G44" s="23"/>
      <c r="H44" s="8"/>
      <c r="I44" s="8"/>
    </row>
    <row r="45" spans="1:9" ht="13.6" x14ac:dyDescent="0.25">
      <c r="A45" s="147"/>
      <c r="B45" s="148"/>
      <c r="C45" s="159"/>
      <c r="D45" s="194"/>
      <c r="E45" s="195"/>
    </row>
    <row r="46" spans="1:9" x14ac:dyDescent="0.2">
      <c r="A46" s="184"/>
      <c r="B46" s="185" t="s">
        <v>82</v>
      </c>
      <c r="C46" s="186">
        <v>0.1</v>
      </c>
      <c r="D46" s="196">
        <f>D44*C46</f>
        <v>70</v>
      </c>
      <c r="E46" s="197">
        <f>E44*C46</f>
        <v>0.51683402244536325</v>
      </c>
    </row>
    <row r="47" spans="1:9" ht="13.6" x14ac:dyDescent="0.25">
      <c r="A47" s="147"/>
      <c r="B47" s="148"/>
      <c r="C47" s="159"/>
      <c r="D47" s="194"/>
      <c r="E47" s="195"/>
    </row>
    <row r="48" spans="1:9" ht="15.65" x14ac:dyDescent="0.25">
      <c r="A48" s="187" t="s">
        <v>6</v>
      </c>
      <c r="B48" s="188"/>
      <c r="C48" s="187"/>
      <c r="D48" s="192">
        <f>D44+D46</f>
        <v>770</v>
      </c>
      <c r="E48" s="192">
        <f>E44+E46</f>
        <v>5.6851742468989954</v>
      </c>
    </row>
    <row r="93" spans="3:7" x14ac:dyDescent="0.2">
      <c r="C93" s="59"/>
      <c r="F93"/>
      <c r="G93"/>
    </row>
  </sheetData>
  <pageMargins left="0.6692913385826772" right="0.23622047244094491" top="0.55118110236220474" bottom="0.47244094488188981" header="0.31496062992125984" footer="0.27559055118110237"/>
  <pageSetup paperSize="9" scale="99" fitToHeight="0" orientation="portrait" r:id="rId1"/>
  <headerFooter alignWithMargins="0">
    <oddHeader>&amp;C&amp;"Arial,Kursiv"&amp;KFF0000add name of recipient and reporting period</oddHeader>
    <oddFooter>&amp;C&amp;N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94"/>
  <sheetViews>
    <sheetView topLeftCell="A19" workbookViewId="0">
      <selection activeCell="E45" sqref="E45"/>
    </sheetView>
  </sheetViews>
  <sheetFormatPr baseColWidth="10" defaultColWidth="11.375" defaultRowHeight="12.9" x14ac:dyDescent="0.2"/>
  <cols>
    <col min="1" max="1" width="8.25" customWidth="1"/>
    <col min="2" max="2" width="16.75" customWidth="1"/>
    <col min="3" max="3" width="39.625" customWidth="1"/>
    <col min="4" max="5" width="15.75" customWidth="1"/>
    <col min="6" max="6" width="13.375" style="3" bestFit="1" customWidth="1"/>
    <col min="7" max="7" width="14.375" style="3" customWidth="1"/>
    <col min="8" max="8" width="8.25" customWidth="1"/>
    <col min="9" max="9" width="5.75" customWidth="1"/>
    <col min="257" max="257" width="9.25" customWidth="1"/>
    <col min="258" max="258" width="12.875" customWidth="1"/>
    <col min="259" max="259" width="15.25" customWidth="1"/>
    <col min="260" max="260" width="60.375" bestFit="1" customWidth="1"/>
    <col min="261" max="261" width="13.375" bestFit="1" customWidth="1"/>
    <col min="262" max="262" width="14.375" customWidth="1"/>
    <col min="264" max="264" width="8.25" customWidth="1"/>
    <col min="265" max="265" width="5.75" customWidth="1"/>
    <col min="513" max="513" width="9.25" customWidth="1"/>
    <col min="514" max="514" width="12.875" customWidth="1"/>
    <col min="515" max="515" width="15.25" customWidth="1"/>
    <col min="516" max="516" width="60.375" bestFit="1" customWidth="1"/>
    <col min="517" max="517" width="13.375" bestFit="1" customWidth="1"/>
    <col min="518" max="518" width="14.375" customWidth="1"/>
    <col min="520" max="520" width="8.25" customWidth="1"/>
    <col min="521" max="521" width="5.75" customWidth="1"/>
    <col min="769" max="769" width="9.25" customWidth="1"/>
    <col min="770" max="770" width="12.875" customWidth="1"/>
    <col min="771" max="771" width="15.25" customWidth="1"/>
    <col min="772" max="772" width="60.375" bestFit="1" customWidth="1"/>
    <col min="773" max="773" width="13.375" bestFit="1" customWidth="1"/>
    <col min="774" max="774" width="14.375" customWidth="1"/>
    <col min="776" max="776" width="8.25" customWidth="1"/>
    <col min="777" max="777" width="5.75" customWidth="1"/>
    <col min="1025" max="1025" width="9.25" customWidth="1"/>
    <col min="1026" max="1026" width="12.875" customWidth="1"/>
    <col min="1027" max="1027" width="15.25" customWidth="1"/>
    <col min="1028" max="1028" width="60.375" bestFit="1" customWidth="1"/>
    <col min="1029" max="1029" width="13.375" bestFit="1" customWidth="1"/>
    <col min="1030" max="1030" width="14.375" customWidth="1"/>
    <col min="1032" max="1032" width="8.25" customWidth="1"/>
    <col min="1033" max="1033" width="5.75" customWidth="1"/>
    <col min="1281" max="1281" width="9.25" customWidth="1"/>
    <col min="1282" max="1282" width="12.875" customWidth="1"/>
    <col min="1283" max="1283" width="15.25" customWidth="1"/>
    <col min="1284" max="1284" width="60.375" bestFit="1" customWidth="1"/>
    <col min="1285" max="1285" width="13.375" bestFit="1" customWidth="1"/>
    <col min="1286" max="1286" width="14.375" customWidth="1"/>
    <col min="1288" max="1288" width="8.25" customWidth="1"/>
    <col min="1289" max="1289" width="5.75" customWidth="1"/>
    <col min="1537" max="1537" width="9.25" customWidth="1"/>
    <col min="1538" max="1538" width="12.875" customWidth="1"/>
    <col min="1539" max="1539" width="15.25" customWidth="1"/>
    <col min="1540" max="1540" width="60.375" bestFit="1" customWidth="1"/>
    <col min="1541" max="1541" width="13.375" bestFit="1" customWidth="1"/>
    <col min="1542" max="1542" width="14.375" customWidth="1"/>
    <col min="1544" max="1544" width="8.25" customWidth="1"/>
    <col min="1545" max="1545" width="5.75" customWidth="1"/>
    <col min="1793" max="1793" width="9.25" customWidth="1"/>
    <col min="1794" max="1794" width="12.875" customWidth="1"/>
    <col min="1795" max="1795" width="15.25" customWidth="1"/>
    <col min="1796" max="1796" width="60.375" bestFit="1" customWidth="1"/>
    <col min="1797" max="1797" width="13.375" bestFit="1" customWidth="1"/>
    <col min="1798" max="1798" width="14.375" customWidth="1"/>
    <col min="1800" max="1800" width="8.25" customWidth="1"/>
    <col min="1801" max="1801" width="5.75" customWidth="1"/>
    <col min="2049" max="2049" width="9.25" customWidth="1"/>
    <col min="2050" max="2050" width="12.875" customWidth="1"/>
    <col min="2051" max="2051" width="15.25" customWidth="1"/>
    <col min="2052" max="2052" width="60.375" bestFit="1" customWidth="1"/>
    <col min="2053" max="2053" width="13.375" bestFit="1" customWidth="1"/>
    <col min="2054" max="2054" width="14.375" customWidth="1"/>
    <col min="2056" max="2056" width="8.25" customWidth="1"/>
    <col min="2057" max="2057" width="5.75" customWidth="1"/>
    <col min="2305" max="2305" width="9.25" customWidth="1"/>
    <col min="2306" max="2306" width="12.875" customWidth="1"/>
    <col min="2307" max="2307" width="15.25" customWidth="1"/>
    <col min="2308" max="2308" width="60.375" bestFit="1" customWidth="1"/>
    <col min="2309" max="2309" width="13.375" bestFit="1" customWidth="1"/>
    <col min="2310" max="2310" width="14.375" customWidth="1"/>
    <col min="2312" max="2312" width="8.25" customWidth="1"/>
    <col min="2313" max="2313" width="5.75" customWidth="1"/>
    <col min="2561" max="2561" width="9.25" customWidth="1"/>
    <col min="2562" max="2562" width="12.875" customWidth="1"/>
    <col min="2563" max="2563" width="15.25" customWidth="1"/>
    <col min="2564" max="2564" width="60.375" bestFit="1" customWidth="1"/>
    <col min="2565" max="2565" width="13.375" bestFit="1" customWidth="1"/>
    <col min="2566" max="2566" width="14.375" customWidth="1"/>
    <col min="2568" max="2568" width="8.25" customWidth="1"/>
    <col min="2569" max="2569" width="5.75" customWidth="1"/>
    <col min="2817" max="2817" width="9.25" customWidth="1"/>
    <col min="2818" max="2818" width="12.875" customWidth="1"/>
    <col min="2819" max="2819" width="15.25" customWidth="1"/>
    <col min="2820" max="2820" width="60.375" bestFit="1" customWidth="1"/>
    <col min="2821" max="2821" width="13.375" bestFit="1" customWidth="1"/>
    <col min="2822" max="2822" width="14.375" customWidth="1"/>
    <col min="2824" max="2824" width="8.25" customWidth="1"/>
    <col min="2825" max="2825" width="5.75" customWidth="1"/>
    <col min="3073" max="3073" width="9.25" customWidth="1"/>
    <col min="3074" max="3074" width="12.875" customWidth="1"/>
    <col min="3075" max="3075" width="15.25" customWidth="1"/>
    <col min="3076" max="3076" width="60.375" bestFit="1" customWidth="1"/>
    <col min="3077" max="3077" width="13.375" bestFit="1" customWidth="1"/>
    <col min="3078" max="3078" width="14.375" customWidth="1"/>
    <col min="3080" max="3080" width="8.25" customWidth="1"/>
    <col min="3081" max="3081" width="5.75" customWidth="1"/>
    <col min="3329" max="3329" width="9.25" customWidth="1"/>
    <col min="3330" max="3330" width="12.875" customWidth="1"/>
    <col min="3331" max="3331" width="15.25" customWidth="1"/>
    <col min="3332" max="3332" width="60.375" bestFit="1" customWidth="1"/>
    <col min="3333" max="3333" width="13.375" bestFit="1" customWidth="1"/>
    <col min="3334" max="3334" width="14.375" customWidth="1"/>
    <col min="3336" max="3336" width="8.25" customWidth="1"/>
    <col min="3337" max="3337" width="5.75" customWidth="1"/>
    <col min="3585" max="3585" width="9.25" customWidth="1"/>
    <col min="3586" max="3586" width="12.875" customWidth="1"/>
    <col min="3587" max="3587" width="15.25" customWidth="1"/>
    <col min="3588" max="3588" width="60.375" bestFit="1" customWidth="1"/>
    <col min="3589" max="3589" width="13.375" bestFit="1" customWidth="1"/>
    <col min="3590" max="3590" width="14.375" customWidth="1"/>
    <col min="3592" max="3592" width="8.25" customWidth="1"/>
    <col min="3593" max="3593" width="5.75" customWidth="1"/>
    <col min="3841" max="3841" width="9.25" customWidth="1"/>
    <col min="3842" max="3842" width="12.875" customWidth="1"/>
    <col min="3843" max="3843" width="15.25" customWidth="1"/>
    <col min="3844" max="3844" width="60.375" bestFit="1" customWidth="1"/>
    <col min="3845" max="3845" width="13.375" bestFit="1" customWidth="1"/>
    <col min="3846" max="3846" width="14.375" customWidth="1"/>
    <col min="3848" max="3848" width="8.25" customWidth="1"/>
    <col min="3849" max="3849" width="5.75" customWidth="1"/>
    <col min="4097" max="4097" width="9.25" customWidth="1"/>
    <col min="4098" max="4098" width="12.875" customWidth="1"/>
    <col min="4099" max="4099" width="15.25" customWidth="1"/>
    <col min="4100" max="4100" width="60.375" bestFit="1" customWidth="1"/>
    <col min="4101" max="4101" width="13.375" bestFit="1" customWidth="1"/>
    <col min="4102" max="4102" width="14.375" customWidth="1"/>
    <col min="4104" max="4104" width="8.25" customWidth="1"/>
    <col min="4105" max="4105" width="5.75" customWidth="1"/>
    <col min="4353" max="4353" width="9.25" customWidth="1"/>
    <col min="4354" max="4354" width="12.875" customWidth="1"/>
    <col min="4355" max="4355" width="15.25" customWidth="1"/>
    <col min="4356" max="4356" width="60.375" bestFit="1" customWidth="1"/>
    <col min="4357" max="4357" width="13.375" bestFit="1" customWidth="1"/>
    <col min="4358" max="4358" width="14.375" customWidth="1"/>
    <col min="4360" max="4360" width="8.25" customWidth="1"/>
    <col min="4361" max="4361" width="5.75" customWidth="1"/>
    <col min="4609" max="4609" width="9.25" customWidth="1"/>
    <col min="4610" max="4610" width="12.875" customWidth="1"/>
    <col min="4611" max="4611" width="15.25" customWidth="1"/>
    <col min="4612" max="4612" width="60.375" bestFit="1" customWidth="1"/>
    <col min="4613" max="4613" width="13.375" bestFit="1" customWidth="1"/>
    <col min="4614" max="4614" width="14.375" customWidth="1"/>
    <col min="4616" max="4616" width="8.25" customWidth="1"/>
    <col min="4617" max="4617" width="5.75" customWidth="1"/>
    <col min="4865" max="4865" width="9.25" customWidth="1"/>
    <col min="4866" max="4866" width="12.875" customWidth="1"/>
    <col min="4867" max="4867" width="15.25" customWidth="1"/>
    <col min="4868" max="4868" width="60.375" bestFit="1" customWidth="1"/>
    <col min="4869" max="4869" width="13.375" bestFit="1" customWidth="1"/>
    <col min="4870" max="4870" width="14.375" customWidth="1"/>
    <col min="4872" max="4872" width="8.25" customWidth="1"/>
    <col min="4873" max="4873" width="5.75" customWidth="1"/>
    <col min="5121" max="5121" width="9.25" customWidth="1"/>
    <col min="5122" max="5122" width="12.875" customWidth="1"/>
    <col min="5123" max="5123" width="15.25" customWidth="1"/>
    <col min="5124" max="5124" width="60.375" bestFit="1" customWidth="1"/>
    <col min="5125" max="5125" width="13.375" bestFit="1" customWidth="1"/>
    <col min="5126" max="5126" width="14.375" customWidth="1"/>
    <col min="5128" max="5128" width="8.25" customWidth="1"/>
    <col min="5129" max="5129" width="5.75" customWidth="1"/>
    <col min="5377" max="5377" width="9.25" customWidth="1"/>
    <col min="5378" max="5378" width="12.875" customWidth="1"/>
    <col min="5379" max="5379" width="15.25" customWidth="1"/>
    <col min="5380" max="5380" width="60.375" bestFit="1" customWidth="1"/>
    <col min="5381" max="5381" width="13.375" bestFit="1" customWidth="1"/>
    <col min="5382" max="5382" width="14.375" customWidth="1"/>
    <col min="5384" max="5384" width="8.25" customWidth="1"/>
    <col min="5385" max="5385" width="5.75" customWidth="1"/>
    <col min="5633" max="5633" width="9.25" customWidth="1"/>
    <col min="5634" max="5634" width="12.875" customWidth="1"/>
    <col min="5635" max="5635" width="15.25" customWidth="1"/>
    <col min="5636" max="5636" width="60.375" bestFit="1" customWidth="1"/>
    <col min="5637" max="5637" width="13.375" bestFit="1" customWidth="1"/>
    <col min="5638" max="5638" width="14.375" customWidth="1"/>
    <col min="5640" max="5640" width="8.25" customWidth="1"/>
    <col min="5641" max="5641" width="5.75" customWidth="1"/>
    <col min="5889" max="5889" width="9.25" customWidth="1"/>
    <col min="5890" max="5890" width="12.875" customWidth="1"/>
    <col min="5891" max="5891" width="15.25" customWidth="1"/>
    <col min="5892" max="5892" width="60.375" bestFit="1" customWidth="1"/>
    <col min="5893" max="5893" width="13.375" bestFit="1" customWidth="1"/>
    <col min="5894" max="5894" width="14.375" customWidth="1"/>
    <col min="5896" max="5896" width="8.25" customWidth="1"/>
    <col min="5897" max="5897" width="5.75" customWidth="1"/>
    <col min="6145" max="6145" width="9.25" customWidth="1"/>
    <col min="6146" max="6146" width="12.875" customWidth="1"/>
    <col min="6147" max="6147" width="15.25" customWidth="1"/>
    <col min="6148" max="6148" width="60.375" bestFit="1" customWidth="1"/>
    <col min="6149" max="6149" width="13.375" bestFit="1" customWidth="1"/>
    <col min="6150" max="6150" width="14.375" customWidth="1"/>
    <col min="6152" max="6152" width="8.25" customWidth="1"/>
    <col min="6153" max="6153" width="5.75" customWidth="1"/>
    <col min="6401" max="6401" width="9.25" customWidth="1"/>
    <col min="6402" max="6402" width="12.875" customWidth="1"/>
    <col min="6403" max="6403" width="15.25" customWidth="1"/>
    <col min="6404" max="6404" width="60.375" bestFit="1" customWidth="1"/>
    <col min="6405" max="6405" width="13.375" bestFit="1" customWidth="1"/>
    <col min="6406" max="6406" width="14.375" customWidth="1"/>
    <col min="6408" max="6408" width="8.25" customWidth="1"/>
    <col min="6409" max="6409" width="5.75" customWidth="1"/>
    <col min="6657" max="6657" width="9.25" customWidth="1"/>
    <col min="6658" max="6658" width="12.875" customWidth="1"/>
    <col min="6659" max="6659" width="15.25" customWidth="1"/>
    <col min="6660" max="6660" width="60.375" bestFit="1" customWidth="1"/>
    <col min="6661" max="6661" width="13.375" bestFit="1" customWidth="1"/>
    <col min="6662" max="6662" width="14.375" customWidth="1"/>
    <col min="6664" max="6664" width="8.25" customWidth="1"/>
    <col min="6665" max="6665" width="5.75" customWidth="1"/>
    <col min="6913" max="6913" width="9.25" customWidth="1"/>
    <col min="6914" max="6914" width="12.875" customWidth="1"/>
    <col min="6915" max="6915" width="15.25" customWidth="1"/>
    <col min="6916" max="6916" width="60.375" bestFit="1" customWidth="1"/>
    <col min="6917" max="6917" width="13.375" bestFit="1" customWidth="1"/>
    <col min="6918" max="6918" width="14.375" customWidth="1"/>
    <col min="6920" max="6920" width="8.25" customWidth="1"/>
    <col min="6921" max="6921" width="5.75" customWidth="1"/>
    <col min="7169" max="7169" width="9.25" customWidth="1"/>
    <col min="7170" max="7170" width="12.875" customWidth="1"/>
    <col min="7171" max="7171" width="15.25" customWidth="1"/>
    <col min="7172" max="7172" width="60.375" bestFit="1" customWidth="1"/>
    <col min="7173" max="7173" width="13.375" bestFit="1" customWidth="1"/>
    <col min="7174" max="7174" width="14.375" customWidth="1"/>
    <col min="7176" max="7176" width="8.25" customWidth="1"/>
    <col min="7177" max="7177" width="5.75" customWidth="1"/>
    <col min="7425" max="7425" width="9.25" customWidth="1"/>
    <col min="7426" max="7426" width="12.875" customWidth="1"/>
    <col min="7427" max="7427" width="15.25" customWidth="1"/>
    <col min="7428" max="7428" width="60.375" bestFit="1" customWidth="1"/>
    <col min="7429" max="7429" width="13.375" bestFit="1" customWidth="1"/>
    <col min="7430" max="7430" width="14.375" customWidth="1"/>
    <col min="7432" max="7432" width="8.25" customWidth="1"/>
    <col min="7433" max="7433" width="5.75" customWidth="1"/>
    <col min="7681" max="7681" width="9.25" customWidth="1"/>
    <col min="7682" max="7682" width="12.875" customWidth="1"/>
    <col min="7683" max="7683" width="15.25" customWidth="1"/>
    <col min="7684" max="7684" width="60.375" bestFit="1" customWidth="1"/>
    <col min="7685" max="7685" width="13.375" bestFit="1" customWidth="1"/>
    <col min="7686" max="7686" width="14.375" customWidth="1"/>
    <col min="7688" max="7688" width="8.25" customWidth="1"/>
    <col min="7689" max="7689" width="5.75" customWidth="1"/>
    <col min="7937" max="7937" width="9.25" customWidth="1"/>
    <col min="7938" max="7938" width="12.875" customWidth="1"/>
    <col min="7939" max="7939" width="15.25" customWidth="1"/>
    <col min="7940" max="7940" width="60.375" bestFit="1" customWidth="1"/>
    <col min="7941" max="7941" width="13.375" bestFit="1" customWidth="1"/>
    <col min="7942" max="7942" width="14.375" customWidth="1"/>
    <col min="7944" max="7944" width="8.25" customWidth="1"/>
    <col min="7945" max="7945" width="5.75" customWidth="1"/>
    <col min="8193" max="8193" width="9.25" customWidth="1"/>
    <col min="8194" max="8194" width="12.875" customWidth="1"/>
    <col min="8195" max="8195" width="15.25" customWidth="1"/>
    <col min="8196" max="8196" width="60.375" bestFit="1" customWidth="1"/>
    <col min="8197" max="8197" width="13.375" bestFit="1" customWidth="1"/>
    <col min="8198" max="8198" width="14.375" customWidth="1"/>
    <col min="8200" max="8200" width="8.25" customWidth="1"/>
    <col min="8201" max="8201" width="5.75" customWidth="1"/>
    <col min="8449" max="8449" width="9.25" customWidth="1"/>
    <col min="8450" max="8450" width="12.875" customWidth="1"/>
    <col min="8451" max="8451" width="15.25" customWidth="1"/>
    <col min="8452" max="8452" width="60.375" bestFit="1" customWidth="1"/>
    <col min="8453" max="8453" width="13.375" bestFit="1" customWidth="1"/>
    <col min="8454" max="8454" width="14.375" customWidth="1"/>
    <col min="8456" max="8456" width="8.25" customWidth="1"/>
    <col min="8457" max="8457" width="5.75" customWidth="1"/>
    <col min="8705" max="8705" width="9.25" customWidth="1"/>
    <col min="8706" max="8706" width="12.875" customWidth="1"/>
    <col min="8707" max="8707" width="15.25" customWidth="1"/>
    <col min="8708" max="8708" width="60.375" bestFit="1" customWidth="1"/>
    <col min="8709" max="8709" width="13.375" bestFit="1" customWidth="1"/>
    <col min="8710" max="8710" width="14.375" customWidth="1"/>
    <col min="8712" max="8712" width="8.25" customWidth="1"/>
    <col min="8713" max="8713" width="5.75" customWidth="1"/>
    <col min="8961" max="8961" width="9.25" customWidth="1"/>
    <col min="8962" max="8962" width="12.875" customWidth="1"/>
    <col min="8963" max="8963" width="15.25" customWidth="1"/>
    <col min="8964" max="8964" width="60.375" bestFit="1" customWidth="1"/>
    <col min="8965" max="8965" width="13.375" bestFit="1" customWidth="1"/>
    <col min="8966" max="8966" width="14.375" customWidth="1"/>
    <col min="8968" max="8968" width="8.25" customWidth="1"/>
    <col min="8969" max="8969" width="5.75" customWidth="1"/>
    <col min="9217" max="9217" width="9.25" customWidth="1"/>
    <col min="9218" max="9218" width="12.875" customWidth="1"/>
    <col min="9219" max="9219" width="15.25" customWidth="1"/>
    <col min="9220" max="9220" width="60.375" bestFit="1" customWidth="1"/>
    <col min="9221" max="9221" width="13.375" bestFit="1" customWidth="1"/>
    <col min="9222" max="9222" width="14.375" customWidth="1"/>
    <col min="9224" max="9224" width="8.25" customWidth="1"/>
    <col min="9225" max="9225" width="5.75" customWidth="1"/>
    <col min="9473" max="9473" width="9.25" customWidth="1"/>
    <col min="9474" max="9474" width="12.875" customWidth="1"/>
    <col min="9475" max="9475" width="15.25" customWidth="1"/>
    <col min="9476" max="9476" width="60.375" bestFit="1" customWidth="1"/>
    <col min="9477" max="9477" width="13.375" bestFit="1" customWidth="1"/>
    <col min="9478" max="9478" width="14.375" customWidth="1"/>
    <col min="9480" max="9480" width="8.25" customWidth="1"/>
    <col min="9481" max="9481" width="5.75" customWidth="1"/>
    <col min="9729" max="9729" width="9.25" customWidth="1"/>
    <col min="9730" max="9730" width="12.875" customWidth="1"/>
    <col min="9731" max="9731" width="15.25" customWidth="1"/>
    <col min="9732" max="9732" width="60.375" bestFit="1" customWidth="1"/>
    <col min="9733" max="9733" width="13.375" bestFit="1" customWidth="1"/>
    <col min="9734" max="9734" width="14.375" customWidth="1"/>
    <col min="9736" max="9736" width="8.25" customWidth="1"/>
    <col min="9737" max="9737" width="5.75" customWidth="1"/>
    <col min="9985" max="9985" width="9.25" customWidth="1"/>
    <col min="9986" max="9986" width="12.875" customWidth="1"/>
    <col min="9987" max="9987" width="15.25" customWidth="1"/>
    <col min="9988" max="9988" width="60.375" bestFit="1" customWidth="1"/>
    <col min="9989" max="9989" width="13.375" bestFit="1" customWidth="1"/>
    <col min="9990" max="9990" width="14.375" customWidth="1"/>
    <col min="9992" max="9992" width="8.25" customWidth="1"/>
    <col min="9993" max="9993" width="5.75" customWidth="1"/>
    <col min="10241" max="10241" width="9.25" customWidth="1"/>
    <col min="10242" max="10242" width="12.875" customWidth="1"/>
    <col min="10243" max="10243" width="15.25" customWidth="1"/>
    <col min="10244" max="10244" width="60.375" bestFit="1" customWidth="1"/>
    <col min="10245" max="10245" width="13.375" bestFit="1" customWidth="1"/>
    <col min="10246" max="10246" width="14.375" customWidth="1"/>
    <col min="10248" max="10248" width="8.25" customWidth="1"/>
    <col min="10249" max="10249" width="5.75" customWidth="1"/>
    <col min="10497" max="10497" width="9.25" customWidth="1"/>
    <col min="10498" max="10498" width="12.875" customWidth="1"/>
    <col min="10499" max="10499" width="15.25" customWidth="1"/>
    <col min="10500" max="10500" width="60.375" bestFit="1" customWidth="1"/>
    <col min="10501" max="10501" width="13.375" bestFit="1" customWidth="1"/>
    <col min="10502" max="10502" width="14.375" customWidth="1"/>
    <col min="10504" max="10504" width="8.25" customWidth="1"/>
    <col min="10505" max="10505" width="5.75" customWidth="1"/>
    <col min="10753" max="10753" width="9.25" customWidth="1"/>
    <col min="10754" max="10754" width="12.875" customWidth="1"/>
    <col min="10755" max="10755" width="15.25" customWidth="1"/>
    <col min="10756" max="10756" width="60.375" bestFit="1" customWidth="1"/>
    <col min="10757" max="10757" width="13.375" bestFit="1" customWidth="1"/>
    <col min="10758" max="10758" width="14.375" customWidth="1"/>
    <col min="10760" max="10760" width="8.25" customWidth="1"/>
    <col min="10761" max="10761" width="5.75" customWidth="1"/>
    <col min="11009" max="11009" width="9.25" customWidth="1"/>
    <col min="11010" max="11010" width="12.875" customWidth="1"/>
    <col min="11011" max="11011" width="15.25" customWidth="1"/>
    <col min="11012" max="11012" width="60.375" bestFit="1" customWidth="1"/>
    <col min="11013" max="11013" width="13.375" bestFit="1" customWidth="1"/>
    <col min="11014" max="11014" width="14.375" customWidth="1"/>
    <col min="11016" max="11016" width="8.25" customWidth="1"/>
    <col min="11017" max="11017" width="5.75" customWidth="1"/>
    <col min="11265" max="11265" width="9.25" customWidth="1"/>
    <col min="11266" max="11266" width="12.875" customWidth="1"/>
    <col min="11267" max="11267" width="15.25" customWidth="1"/>
    <col min="11268" max="11268" width="60.375" bestFit="1" customWidth="1"/>
    <col min="11269" max="11269" width="13.375" bestFit="1" customWidth="1"/>
    <col min="11270" max="11270" width="14.375" customWidth="1"/>
    <col min="11272" max="11272" width="8.25" customWidth="1"/>
    <col min="11273" max="11273" width="5.75" customWidth="1"/>
    <col min="11521" max="11521" width="9.25" customWidth="1"/>
    <col min="11522" max="11522" width="12.875" customWidth="1"/>
    <col min="11523" max="11523" width="15.25" customWidth="1"/>
    <col min="11524" max="11524" width="60.375" bestFit="1" customWidth="1"/>
    <col min="11525" max="11525" width="13.375" bestFit="1" customWidth="1"/>
    <col min="11526" max="11526" width="14.375" customWidth="1"/>
    <col min="11528" max="11528" width="8.25" customWidth="1"/>
    <col min="11529" max="11529" width="5.75" customWidth="1"/>
    <col min="11777" max="11777" width="9.25" customWidth="1"/>
    <col min="11778" max="11778" width="12.875" customWidth="1"/>
    <col min="11779" max="11779" width="15.25" customWidth="1"/>
    <col min="11780" max="11780" width="60.375" bestFit="1" customWidth="1"/>
    <col min="11781" max="11781" width="13.375" bestFit="1" customWidth="1"/>
    <col min="11782" max="11782" width="14.375" customWidth="1"/>
    <col min="11784" max="11784" width="8.25" customWidth="1"/>
    <col min="11785" max="11785" width="5.75" customWidth="1"/>
    <col min="12033" max="12033" width="9.25" customWidth="1"/>
    <col min="12034" max="12034" width="12.875" customWidth="1"/>
    <col min="12035" max="12035" width="15.25" customWidth="1"/>
    <col min="12036" max="12036" width="60.375" bestFit="1" customWidth="1"/>
    <col min="12037" max="12037" width="13.375" bestFit="1" customWidth="1"/>
    <col min="12038" max="12038" width="14.375" customWidth="1"/>
    <col min="12040" max="12040" width="8.25" customWidth="1"/>
    <col min="12041" max="12041" width="5.75" customWidth="1"/>
    <col min="12289" max="12289" width="9.25" customWidth="1"/>
    <col min="12290" max="12290" width="12.875" customWidth="1"/>
    <col min="12291" max="12291" width="15.25" customWidth="1"/>
    <col min="12292" max="12292" width="60.375" bestFit="1" customWidth="1"/>
    <col min="12293" max="12293" width="13.375" bestFit="1" customWidth="1"/>
    <col min="12294" max="12294" width="14.375" customWidth="1"/>
    <col min="12296" max="12296" width="8.25" customWidth="1"/>
    <col min="12297" max="12297" width="5.75" customWidth="1"/>
    <col min="12545" max="12545" width="9.25" customWidth="1"/>
    <col min="12546" max="12546" width="12.875" customWidth="1"/>
    <col min="12547" max="12547" width="15.25" customWidth="1"/>
    <col min="12548" max="12548" width="60.375" bestFit="1" customWidth="1"/>
    <col min="12549" max="12549" width="13.375" bestFit="1" customWidth="1"/>
    <col min="12550" max="12550" width="14.375" customWidth="1"/>
    <col min="12552" max="12552" width="8.25" customWidth="1"/>
    <col min="12553" max="12553" width="5.75" customWidth="1"/>
    <col min="12801" max="12801" width="9.25" customWidth="1"/>
    <col min="12802" max="12802" width="12.875" customWidth="1"/>
    <col min="12803" max="12803" width="15.25" customWidth="1"/>
    <col min="12804" max="12804" width="60.375" bestFit="1" customWidth="1"/>
    <col min="12805" max="12805" width="13.375" bestFit="1" customWidth="1"/>
    <col min="12806" max="12806" width="14.375" customWidth="1"/>
    <col min="12808" max="12808" width="8.25" customWidth="1"/>
    <col min="12809" max="12809" width="5.75" customWidth="1"/>
    <col min="13057" max="13057" width="9.25" customWidth="1"/>
    <col min="13058" max="13058" width="12.875" customWidth="1"/>
    <col min="13059" max="13059" width="15.25" customWidth="1"/>
    <col min="13060" max="13060" width="60.375" bestFit="1" customWidth="1"/>
    <col min="13061" max="13061" width="13.375" bestFit="1" customWidth="1"/>
    <col min="13062" max="13062" width="14.375" customWidth="1"/>
    <col min="13064" max="13064" width="8.25" customWidth="1"/>
    <col min="13065" max="13065" width="5.75" customWidth="1"/>
    <col min="13313" max="13313" width="9.25" customWidth="1"/>
    <col min="13314" max="13314" width="12.875" customWidth="1"/>
    <col min="13315" max="13315" width="15.25" customWidth="1"/>
    <col min="13316" max="13316" width="60.375" bestFit="1" customWidth="1"/>
    <col min="13317" max="13317" width="13.375" bestFit="1" customWidth="1"/>
    <col min="13318" max="13318" width="14.375" customWidth="1"/>
    <col min="13320" max="13320" width="8.25" customWidth="1"/>
    <col min="13321" max="13321" width="5.75" customWidth="1"/>
    <col min="13569" max="13569" width="9.25" customWidth="1"/>
    <col min="13570" max="13570" width="12.875" customWidth="1"/>
    <col min="13571" max="13571" width="15.25" customWidth="1"/>
    <col min="13572" max="13572" width="60.375" bestFit="1" customWidth="1"/>
    <col min="13573" max="13573" width="13.375" bestFit="1" customWidth="1"/>
    <col min="13574" max="13574" width="14.375" customWidth="1"/>
    <col min="13576" max="13576" width="8.25" customWidth="1"/>
    <col min="13577" max="13577" width="5.75" customWidth="1"/>
    <col min="13825" max="13825" width="9.25" customWidth="1"/>
    <col min="13826" max="13826" width="12.875" customWidth="1"/>
    <col min="13827" max="13827" width="15.25" customWidth="1"/>
    <col min="13828" max="13828" width="60.375" bestFit="1" customWidth="1"/>
    <col min="13829" max="13829" width="13.375" bestFit="1" customWidth="1"/>
    <col min="13830" max="13830" width="14.375" customWidth="1"/>
    <col min="13832" max="13832" width="8.25" customWidth="1"/>
    <col min="13833" max="13833" width="5.75" customWidth="1"/>
    <col min="14081" max="14081" width="9.25" customWidth="1"/>
    <col min="14082" max="14082" width="12.875" customWidth="1"/>
    <col min="14083" max="14083" width="15.25" customWidth="1"/>
    <col min="14084" max="14084" width="60.375" bestFit="1" customWidth="1"/>
    <col min="14085" max="14085" width="13.375" bestFit="1" customWidth="1"/>
    <col min="14086" max="14086" width="14.375" customWidth="1"/>
    <col min="14088" max="14088" width="8.25" customWidth="1"/>
    <col min="14089" max="14089" width="5.75" customWidth="1"/>
    <col min="14337" max="14337" width="9.25" customWidth="1"/>
    <col min="14338" max="14338" width="12.875" customWidth="1"/>
    <col min="14339" max="14339" width="15.25" customWidth="1"/>
    <col min="14340" max="14340" width="60.375" bestFit="1" customWidth="1"/>
    <col min="14341" max="14341" width="13.375" bestFit="1" customWidth="1"/>
    <col min="14342" max="14342" width="14.375" customWidth="1"/>
    <col min="14344" max="14344" width="8.25" customWidth="1"/>
    <col min="14345" max="14345" width="5.75" customWidth="1"/>
    <col min="14593" max="14593" width="9.25" customWidth="1"/>
    <col min="14594" max="14594" width="12.875" customWidth="1"/>
    <col min="14595" max="14595" width="15.25" customWidth="1"/>
    <col min="14596" max="14596" width="60.375" bestFit="1" customWidth="1"/>
    <col min="14597" max="14597" width="13.375" bestFit="1" customWidth="1"/>
    <col min="14598" max="14598" width="14.375" customWidth="1"/>
    <col min="14600" max="14600" width="8.25" customWidth="1"/>
    <col min="14601" max="14601" width="5.75" customWidth="1"/>
    <col min="14849" max="14849" width="9.25" customWidth="1"/>
    <col min="14850" max="14850" width="12.875" customWidth="1"/>
    <col min="14851" max="14851" width="15.25" customWidth="1"/>
    <col min="14852" max="14852" width="60.375" bestFit="1" customWidth="1"/>
    <col min="14853" max="14853" width="13.375" bestFit="1" customWidth="1"/>
    <col min="14854" max="14854" width="14.375" customWidth="1"/>
    <col min="14856" max="14856" width="8.25" customWidth="1"/>
    <col min="14857" max="14857" width="5.75" customWidth="1"/>
    <col min="15105" max="15105" width="9.25" customWidth="1"/>
    <col min="15106" max="15106" width="12.875" customWidth="1"/>
    <col min="15107" max="15107" width="15.25" customWidth="1"/>
    <col min="15108" max="15108" width="60.375" bestFit="1" customWidth="1"/>
    <col min="15109" max="15109" width="13.375" bestFit="1" customWidth="1"/>
    <col min="15110" max="15110" width="14.375" customWidth="1"/>
    <col min="15112" max="15112" width="8.25" customWidth="1"/>
    <col min="15113" max="15113" width="5.75" customWidth="1"/>
    <col min="15361" max="15361" width="9.25" customWidth="1"/>
    <col min="15362" max="15362" width="12.875" customWidth="1"/>
    <col min="15363" max="15363" width="15.25" customWidth="1"/>
    <col min="15364" max="15364" width="60.375" bestFit="1" customWidth="1"/>
    <col min="15365" max="15365" width="13.375" bestFit="1" customWidth="1"/>
    <col min="15366" max="15366" width="14.375" customWidth="1"/>
    <col min="15368" max="15368" width="8.25" customWidth="1"/>
    <col min="15369" max="15369" width="5.75" customWidth="1"/>
    <col min="15617" max="15617" width="9.25" customWidth="1"/>
    <col min="15618" max="15618" width="12.875" customWidth="1"/>
    <col min="15619" max="15619" width="15.25" customWidth="1"/>
    <col min="15620" max="15620" width="60.375" bestFit="1" customWidth="1"/>
    <col min="15621" max="15621" width="13.375" bestFit="1" customWidth="1"/>
    <col min="15622" max="15622" width="14.375" customWidth="1"/>
    <col min="15624" max="15624" width="8.25" customWidth="1"/>
    <col min="15625" max="15625" width="5.75" customWidth="1"/>
    <col min="15873" max="15873" width="9.25" customWidth="1"/>
    <col min="15874" max="15874" width="12.875" customWidth="1"/>
    <col min="15875" max="15875" width="15.25" customWidth="1"/>
    <col min="15876" max="15876" width="60.375" bestFit="1" customWidth="1"/>
    <col min="15877" max="15877" width="13.375" bestFit="1" customWidth="1"/>
    <col min="15878" max="15878" width="14.375" customWidth="1"/>
    <col min="15880" max="15880" width="8.25" customWidth="1"/>
    <col min="15881" max="15881" width="5.75" customWidth="1"/>
    <col min="16129" max="16129" width="9.25" customWidth="1"/>
    <col min="16130" max="16130" width="12.875" customWidth="1"/>
    <col min="16131" max="16131" width="15.25" customWidth="1"/>
    <col min="16132" max="16132" width="60.375" bestFit="1" customWidth="1"/>
    <col min="16133" max="16133" width="13.375" bestFit="1" customWidth="1"/>
    <col min="16134" max="16134" width="14.375" customWidth="1"/>
    <col min="16136" max="16136" width="8.25" customWidth="1"/>
    <col min="16137" max="16137" width="5.75" customWidth="1"/>
  </cols>
  <sheetData>
    <row r="1" spans="1:9" ht="20.9" customHeight="1" x14ac:dyDescent="0.25">
      <c r="A1" s="30" t="str">
        <f>'1. financial report'!A1</f>
        <v>Project Name:</v>
      </c>
      <c r="B1" s="30"/>
      <c r="C1" s="76" t="str">
        <f>'1. financial report'!C1</f>
        <v>add project name according to application</v>
      </c>
      <c r="D1" s="30"/>
      <c r="E1" s="30"/>
      <c r="F1" s="30"/>
      <c r="G1" s="30"/>
    </row>
    <row r="2" spans="1:9" ht="20.9" customHeight="1" x14ac:dyDescent="0.25">
      <c r="A2" s="30" t="str">
        <f>'1. financial report'!A2</f>
        <v xml:space="preserve">Recipient's Name: </v>
      </c>
      <c r="B2" s="43"/>
      <c r="C2" s="76" t="str">
        <f>'1. financial report'!C2</f>
        <v>add organization name</v>
      </c>
      <c r="D2" s="30"/>
      <c r="E2" s="30"/>
      <c r="F2" s="30"/>
      <c r="G2" s="30"/>
    </row>
    <row r="3" spans="1:9" ht="30.6" customHeight="1" x14ac:dyDescent="0.25">
      <c r="A3" s="29" t="str">
        <f>'1. financial report'!A3</f>
        <v>Reporting Period:</v>
      </c>
      <c r="B3" s="29"/>
      <c r="C3" s="77" t="s">
        <v>58</v>
      </c>
      <c r="D3" s="30"/>
      <c r="E3" s="30"/>
      <c r="F3" s="29"/>
      <c r="G3" s="29"/>
    </row>
    <row r="4" spans="1:9" ht="12.75" customHeight="1" x14ac:dyDescent="0.25">
      <c r="A4" s="28" t="str">
        <f>'1. financial report'!A4</f>
        <v xml:space="preserve">Ref-No of grant agreement: </v>
      </c>
      <c r="B4" s="28"/>
      <c r="C4" s="78" t="str">
        <f>'1. financial report'!C4</f>
        <v>add</v>
      </c>
      <c r="D4" s="30"/>
      <c r="E4" s="30"/>
      <c r="F4" s="27"/>
      <c r="G4" s="27"/>
    </row>
    <row r="5" spans="1:9" ht="53.35" customHeight="1" x14ac:dyDescent="0.2">
      <c r="A5" s="27" t="str">
        <f>'1. financial report'!A5</f>
        <v xml:space="preserve">Name of local currency (LC): </v>
      </c>
      <c r="B5" s="27"/>
      <c r="C5" s="79" t="str">
        <f>'1. financial report'!C5</f>
        <v>add 3-digit code of your currency (e.g. ALL for Albanian Lek)</v>
      </c>
      <c r="D5" s="13" t="s">
        <v>9</v>
      </c>
      <c r="F5"/>
      <c r="G5" s="8"/>
      <c r="H5" s="8"/>
      <c r="I5" s="8"/>
    </row>
    <row r="6" spans="1:9" ht="38.25" customHeight="1" x14ac:dyDescent="0.2">
      <c r="D6" s="13" t="s">
        <v>10</v>
      </c>
      <c r="E6" s="60">
        <v>135.44</v>
      </c>
      <c r="F6"/>
      <c r="G6" s="8"/>
      <c r="H6" s="8"/>
      <c r="I6" s="8"/>
    </row>
    <row r="7" spans="1:9" s="34" customFormat="1" ht="14.3" x14ac:dyDescent="0.25">
      <c r="A7" s="33" t="s">
        <v>13</v>
      </c>
      <c r="B7" s="33"/>
      <c r="F7" s="35"/>
      <c r="G7" s="36"/>
      <c r="H7" s="37"/>
      <c r="I7" s="37"/>
    </row>
    <row r="8" spans="1:9" ht="13.6" x14ac:dyDescent="0.25">
      <c r="A8" s="41" t="s">
        <v>8</v>
      </c>
      <c r="B8" s="41"/>
      <c r="C8" s="39"/>
      <c r="D8" s="39"/>
      <c r="E8" s="39"/>
      <c r="F8" s="67"/>
      <c r="G8" s="23"/>
      <c r="H8" s="8"/>
      <c r="I8" s="8"/>
    </row>
    <row r="9" spans="1:9" ht="5.0999999999999996" customHeight="1" x14ac:dyDescent="0.25">
      <c r="A9" s="1"/>
      <c r="B9" s="1"/>
      <c r="G9" s="23"/>
      <c r="H9" s="8"/>
      <c r="I9" s="8"/>
    </row>
    <row r="10" spans="1:9" ht="13.6" x14ac:dyDescent="0.25">
      <c r="A10" s="45" t="s">
        <v>5</v>
      </c>
      <c r="B10" s="4" t="s">
        <v>0</v>
      </c>
      <c r="C10" s="4" t="s">
        <v>1</v>
      </c>
      <c r="D10" s="14" t="s">
        <v>7</v>
      </c>
      <c r="E10" s="31" t="s">
        <v>2</v>
      </c>
      <c r="F10" s="8"/>
      <c r="G10" s="8"/>
      <c r="H10" s="8"/>
      <c r="I10" s="8"/>
    </row>
    <row r="11" spans="1:9" x14ac:dyDescent="0.2">
      <c r="A11" s="52"/>
      <c r="B11" s="44" t="s">
        <v>4</v>
      </c>
      <c r="C11" s="42" t="s">
        <v>3</v>
      </c>
      <c r="D11" s="12"/>
      <c r="E11" s="10">
        <f>D11/$E$6</f>
        <v>0</v>
      </c>
      <c r="F11"/>
      <c r="G11" s="11"/>
      <c r="H11" s="11"/>
      <c r="I11" s="8"/>
    </row>
    <row r="12" spans="1:9" x14ac:dyDescent="0.2">
      <c r="A12" s="53"/>
      <c r="B12" s="26"/>
      <c r="C12" s="15"/>
      <c r="D12" s="12"/>
      <c r="E12" s="10">
        <f t="shared" ref="E12:E13" si="0">D12/$E$6</f>
        <v>0</v>
      </c>
      <c r="F12"/>
      <c r="G12" s="8"/>
      <c r="H12" s="8"/>
      <c r="I12" s="8"/>
    </row>
    <row r="13" spans="1:9" x14ac:dyDescent="0.2">
      <c r="A13" s="54"/>
      <c r="B13" s="4"/>
      <c r="C13" s="4"/>
      <c r="D13" s="10"/>
      <c r="E13" s="10">
        <f t="shared" si="0"/>
        <v>0</v>
      </c>
      <c r="F13"/>
      <c r="G13" s="8"/>
      <c r="H13" s="8"/>
      <c r="I13" s="8"/>
    </row>
    <row r="14" spans="1:9" ht="13.6" x14ac:dyDescent="0.25">
      <c r="A14" s="24" t="s">
        <v>12</v>
      </c>
      <c r="B14" s="24"/>
      <c r="C14" s="18"/>
      <c r="D14" s="19">
        <f>SUM(D11:D13)</f>
        <v>0</v>
      </c>
      <c r="E14" s="61">
        <f>SUM(E11:E13)</f>
        <v>0</v>
      </c>
      <c r="F14"/>
      <c r="G14" s="8"/>
      <c r="H14" s="8"/>
      <c r="I14" s="8"/>
    </row>
    <row r="15" spans="1:9" x14ac:dyDescent="0.2">
      <c r="D15" s="2"/>
      <c r="G15" s="23"/>
      <c r="H15" s="8"/>
      <c r="I15" s="8"/>
    </row>
    <row r="16" spans="1:9" x14ac:dyDescent="0.2">
      <c r="D16" s="2"/>
      <c r="G16" s="23"/>
      <c r="H16" s="8"/>
      <c r="I16" s="8"/>
    </row>
    <row r="17" spans="1:9" ht="14.3" x14ac:dyDescent="0.25">
      <c r="A17" s="33" t="s">
        <v>11</v>
      </c>
      <c r="D17" s="2"/>
      <c r="G17" s="23"/>
      <c r="H17" s="8"/>
      <c r="I17" s="8"/>
    </row>
    <row r="18" spans="1:9" ht="13.6"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
      <c r="A20" s="45" t="s">
        <v>5</v>
      </c>
      <c r="B20" s="4" t="s">
        <v>0</v>
      </c>
      <c r="C20" s="20" t="s">
        <v>1</v>
      </c>
      <c r="D20" s="14"/>
      <c r="E20" s="6" t="s">
        <v>2</v>
      </c>
      <c r="F20"/>
      <c r="G20" s="8"/>
      <c r="H20" s="8"/>
      <c r="I20" s="8"/>
    </row>
    <row r="21" spans="1:9" x14ac:dyDescent="0.2">
      <c r="A21" s="9"/>
      <c r="B21" s="44" t="s">
        <v>4</v>
      </c>
      <c r="C21" s="42" t="s">
        <v>3</v>
      </c>
      <c r="D21" s="38"/>
      <c r="E21" s="7">
        <f>D21/$E$6</f>
        <v>0</v>
      </c>
      <c r="F21"/>
      <c r="G21" s="8"/>
      <c r="H21" s="8"/>
      <c r="I21" s="8"/>
    </row>
    <row r="22" spans="1:9" x14ac:dyDescent="0.2">
      <c r="A22" s="9"/>
      <c r="B22" s="5"/>
      <c r="C22" s="15"/>
      <c r="D22" s="38"/>
      <c r="E22" s="7">
        <f t="shared" ref="E22:E23" si="1">D22/$E$6</f>
        <v>0</v>
      </c>
      <c r="F22"/>
      <c r="G22" s="8"/>
      <c r="H22" s="8"/>
      <c r="I22" s="8"/>
    </row>
    <row r="23" spans="1:9" x14ac:dyDescent="0.2">
      <c r="A23" s="9"/>
      <c r="B23" s="5"/>
      <c r="C23" s="15"/>
      <c r="D23" s="38"/>
      <c r="E23" s="7">
        <f t="shared" si="1"/>
        <v>0</v>
      </c>
      <c r="F23"/>
      <c r="G23" s="8"/>
      <c r="H23" s="8"/>
      <c r="I23" s="8"/>
    </row>
    <row r="24" spans="1:9" ht="13.6" x14ac:dyDescent="0.25">
      <c r="A24" s="24" t="s">
        <v>12</v>
      </c>
      <c r="B24" s="24"/>
      <c r="C24" s="18"/>
      <c r="D24" s="19">
        <f>SUM(D21:D23)</f>
        <v>0</v>
      </c>
      <c r="E24" s="61">
        <f>SUM(E21:E23)</f>
        <v>0</v>
      </c>
      <c r="F24"/>
      <c r="G24" s="8"/>
      <c r="H24" s="8"/>
      <c r="I24" s="8"/>
    </row>
    <row r="25" spans="1:9" x14ac:dyDescent="0.2">
      <c r="D25" s="2"/>
      <c r="G25" s="23"/>
      <c r="H25" s="8"/>
      <c r="I25" s="8"/>
    </row>
    <row r="26" spans="1:9" s="48" customFormat="1" ht="13.6"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
      <c r="A28" s="45" t="s">
        <v>5</v>
      </c>
      <c r="B28" s="4" t="s">
        <v>0</v>
      </c>
      <c r="C28" s="20" t="s">
        <v>1</v>
      </c>
      <c r="D28" s="14"/>
      <c r="E28" s="6" t="s">
        <v>2</v>
      </c>
      <c r="F28"/>
      <c r="G28" s="8"/>
      <c r="H28" s="8"/>
      <c r="I28" s="8"/>
    </row>
    <row r="29" spans="1:9" x14ac:dyDescent="0.2">
      <c r="A29" s="55"/>
      <c r="B29" s="44" t="s">
        <v>4</v>
      </c>
      <c r="C29" s="42" t="s">
        <v>3</v>
      </c>
      <c r="D29" s="7"/>
      <c r="E29" s="7">
        <f>D29/$E$6</f>
        <v>0</v>
      </c>
      <c r="F29"/>
      <c r="G29" s="8"/>
      <c r="H29" s="8"/>
      <c r="I29" s="8"/>
    </row>
    <row r="30" spans="1:9" x14ac:dyDescent="0.2">
      <c r="A30" s="55"/>
      <c r="B30" s="25"/>
      <c r="C30" s="17"/>
      <c r="D30" s="7"/>
      <c r="E30" s="7">
        <f t="shared" ref="E30:E31" si="2">D30/$E$6</f>
        <v>0</v>
      </c>
      <c r="F30"/>
      <c r="G30" s="8"/>
      <c r="H30" s="8"/>
      <c r="I30" s="8"/>
    </row>
    <row r="31" spans="1:9" x14ac:dyDescent="0.2">
      <c r="A31" s="53"/>
      <c r="B31" s="26"/>
      <c r="C31" s="15"/>
      <c r="D31" s="7"/>
      <c r="E31" s="7">
        <f t="shared" si="2"/>
        <v>0</v>
      </c>
      <c r="F31"/>
      <c r="G31" s="8"/>
      <c r="H31" s="8"/>
      <c r="I31" s="8"/>
    </row>
    <row r="32" spans="1:9" ht="12.1" customHeight="1" x14ac:dyDescent="0.25">
      <c r="A32" s="24" t="s">
        <v>12</v>
      </c>
      <c r="B32" s="24"/>
      <c r="C32" s="18"/>
      <c r="D32" s="19">
        <f>SUM(D31:D31)</f>
        <v>0</v>
      </c>
      <c r="E32" s="61">
        <f>SUM(E29:E31)</f>
        <v>0</v>
      </c>
      <c r="F32"/>
      <c r="G32" s="8"/>
      <c r="H32" s="8"/>
      <c r="I32" s="8"/>
    </row>
    <row r="33" spans="1:9" x14ac:dyDescent="0.2">
      <c r="D33" s="2"/>
      <c r="G33" s="23"/>
      <c r="H33" s="8"/>
      <c r="I33" s="8"/>
    </row>
    <row r="34" spans="1:9" ht="13.6"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
      <c r="A36" s="45" t="s">
        <v>5</v>
      </c>
      <c r="B36" s="4" t="s">
        <v>0</v>
      </c>
      <c r="C36" s="20" t="s">
        <v>1</v>
      </c>
      <c r="D36" s="14"/>
      <c r="E36" s="6" t="s">
        <v>2</v>
      </c>
      <c r="F36"/>
      <c r="G36" s="8"/>
      <c r="H36" s="8"/>
      <c r="I36" s="8"/>
    </row>
    <row r="37" spans="1:9" x14ac:dyDescent="0.2">
      <c r="A37" s="9"/>
      <c r="B37" s="44" t="s">
        <v>4</v>
      </c>
      <c r="C37" s="42" t="s">
        <v>3</v>
      </c>
      <c r="D37" s="38"/>
      <c r="E37" s="7">
        <f>D37/$E$6</f>
        <v>0</v>
      </c>
      <c r="F37"/>
      <c r="G37" s="8"/>
      <c r="H37" s="8"/>
      <c r="I37" s="8"/>
    </row>
    <row r="38" spans="1:9" x14ac:dyDescent="0.2">
      <c r="A38" s="9"/>
      <c r="B38" s="5"/>
      <c r="C38" s="15"/>
      <c r="D38" s="38"/>
      <c r="E38" s="7">
        <f t="shared" ref="E38:E39" si="3">D38/$E$6</f>
        <v>0</v>
      </c>
      <c r="F38"/>
      <c r="G38" s="8"/>
      <c r="H38" s="8"/>
      <c r="I38" s="8"/>
    </row>
    <row r="39" spans="1:9" x14ac:dyDescent="0.2">
      <c r="A39" s="9"/>
      <c r="B39" s="5"/>
      <c r="C39" s="15"/>
      <c r="D39" s="38"/>
      <c r="E39" s="7">
        <f t="shared" si="3"/>
        <v>0</v>
      </c>
      <c r="F39"/>
      <c r="G39" s="8"/>
      <c r="H39" s="8"/>
      <c r="I39" s="8"/>
    </row>
    <row r="40" spans="1:9" ht="13.6" x14ac:dyDescent="0.25">
      <c r="A40" s="24" t="s">
        <v>12</v>
      </c>
      <c r="B40" s="24"/>
      <c r="C40" s="18"/>
      <c r="D40" s="19">
        <f>SUM(D37:D39)</f>
        <v>0</v>
      </c>
      <c r="E40" s="61">
        <f>SUM(E37:E39)</f>
        <v>0</v>
      </c>
      <c r="F40"/>
      <c r="G40" s="8"/>
      <c r="H40" s="8"/>
      <c r="I40" s="8"/>
    </row>
    <row r="41" spans="1:9" ht="13.6" x14ac:dyDescent="0.25">
      <c r="A41" s="64"/>
      <c r="B41" s="64"/>
      <c r="C41" s="8"/>
      <c r="D41" s="23"/>
      <c r="E41" s="65"/>
      <c r="F41"/>
      <c r="G41" s="8"/>
      <c r="H41" s="8"/>
      <c r="I41" s="8"/>
    </row>
    <row r="42" spans="1:9" ht="13.6" x14ac:dyDescent="0.25">
      <c r="A42" s="63" t="s">
        <v>15</v>
      </c>
      <c r="B42" s="64"/>
      <c r="C42" s="8"/>
      <c r="D42" s="23"/>
      <c r="E42" s="65"/>
      <c r="F42"/>
      <c r="G42" s="8"/>
      <c r="H42" s="8"/>
      <c r="I42" s="8"/>
    </row>
    <row r="43" spans="1:9" x14ac:dyDescent="0.2">
      <c r="A43" s="63"/>
      <c r="D43" s="2"/>
      <c r="G43" s="23"/>
      <c r="H43" s="8"/>
      <c r="I43" s="8"/>
    </row>
    <row r="44" spans="1:9" ht="13.6" x14ac:dyDescent="0.25">
      <c r="A44" s="181" t="s">
        <v>81</v>
      </c>
      <c r="B44" s="182"/>
      <c r="C44" s="183"/>
      <c r="D44" s="193">
        <f>SUM(D40,D32,D24,D14)</f>
        <v>0</v>
      </c>
      <c r="E44" s="193">
        <f>SUM(E40,E32,E24,E14)</f>
        <v>0</v>
      </c>
      <c r="G44" s="23"/>
      <c r="H44" s="8"/>
      <c r="I44" s="8"/>
    </row>
    <row r="45" spans="1:9" ht="13.6" x14ac:dyDescent="0.25">
      <c r="A45" s="147"/>
      <c r="B45" s="148"/>
      <c r="C45" s="159"/>
      <c r="D45" s="194"/>
      <c r="E45" s="195"/>
    </row>
    <row r="46" spans="1:9" x14ac:dyDescent="0.2">
      <c r="A46" s="184"/>
      <c r="B46" s="185" t="s">
        <v>82</v>
      </c>
      <c r="C46" s="186">
        <v>0.1</v>
      </c>
      <c r="D46" s="196">
        <f>D44*C46</f>
        <v>0</v>
      </c>
      <c r="E46" s="197">
        <f>E44*C46</f>
        <v>0</v>
      </c>
    </row>
    <row r="47" spans="1:9" ht="13.6" x14ac:dyDescent="0.25">
      <c r="A47" s="147"/>
      <c r="B47" s="148"/>
      <c r="C47" s="159"/>
      <c r="D47" s="194"/>
      <c r="E47" s="195"/>
    </row>
    <row r="48" spans="1:9" ht="15.65" x14ac:dyDescent="0.25">
      <c r="A48" s="187" t="s">
        <v>6</v>
      </c>
      <c r="B48" s="188"/>
      <c r="C48" s="187"/>
      <c r="D48" s="192">
        <f>D44+D46</f>
        <v>0</v>
      </c>
      <c r="E48" s="192">
        <f>E44+E46</f>
        <v>0</v>
      </c>
    </row>
    <row r="49" spans="1:1" x14ac:dyDescent="0.2">
      <c r="A49" s="63"/>
    </row>
    <row r="89" spans="3:7" x14ac:dyDescent="0.2">
      <c r="F89"/>
      <c r="G89"/>
    </row>
    <row r="94" spans="3:7" x14ac:dyDescent="0.2">
      <c r="C94" s="59"/>
    </row>
  </sheetData>
  <pageMargins left="0.7" right="0.7" top="0.78740157499999996" bottom="0.78740157499999996" header="0.3" footer="0.3"/>
  <ignoredErrors>
    <ignoredError sqref="D46:E4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88"/>
  <sheetViews>
    <sheetView topLeftCell="A25" workbookViewId="0">
      <selection activeCell="E45" sqref="E45"/>
    </sheetView>
  </sheetViews>
  <sheetFormatPr baseColWidth="10" defaultColWidth="11.375" defaultRowHeight="12.9" x14ac:dyDescent="0.2"/>
  <cols>
    <col min="1" max="1" width="8.25" customWidth="1"/>
    <col min="2" max="2" width="16.75" customWidth="1"/>
    <col min="3" max="3" width="39.625" customWidth="1"/>
    <col min="4" max="5" width="15.75" customWidth="1"/>
    <col min="6" max="6" width="13.375" style="3" bestFit="1" customWidth="1"/>
    <col min="7" max="7" width="14.375" style="3" customWidth="1"/>
    <col min="8" max="8" width="8.25" customWidth="1"/>
    <col min="9" max="9" width="5.75" customWidth="1"/>
    <col min="257" max="257" width="9.25" customWidth="1"/>
    <col min="258" max="258" width="12.875" customWidth="1"/>
    <col min="259" max="259" width="15.25" customWidth="1"/>
    <col min="260" max="260" width="60.375" bestFit="1" customWidth="1"/>
    <col min="261" max="261" width="13.375" bestFit="1" customWidth="1"/>
    <col min="262" max="262" width="14.375" customWidth="1"/>
    <col min="264" max="264" width="8.25" customWidth="1"/>
    <col min="265" max="265" width="5.75" customWidth="1"/>
    <col min="513" max="513" width="9.25" customWidth="1"/>
    <col min="514" max="514" width="12.875" customWidth="1"/>
    <col min="515" max="515" width="15.25" customWidth="1"/>
    <col min="516" max="516" width="60.375" bestFit="1" customWidth="1"/>
    <col min="517" max="517" width="13.375" bestFit="1" customWidth="1"/>
    <col min="518" max="518" width="14.375" customWidth="1"/>
    <col min="520" max="520" width="8.25" customWidth="1"/>
    <col min="521" max="521" width="5.75" customWidth="1"/>
    <col min="769" max="769" width="9.25" customWidth="1"/>
    <col min="770" max="770" width="12.875" customWidth="1"/>
    <col min="771" max="771" width="15.25" customWidth="1"/>
    <col min="772" max="772" width="60.375" bestFit="1" customWidth="1"/>
    <col min="773" max="773" width="13.375" bestFit="1" customWidth="1"/>
    <col min="774" max="774" width="14.375" customWidth="1"/>
    <col min="776" max="776" width="8.25" customWidth="1"/>
    <col min="777" max="777" width="5.75" customWidth="1"/>
    <col min="1025" max="1025" width="9.25" customWidth="1"/>
    <col min="1026" max="1026" width="12.875" customWidth="1"/>
    <col min="1027" max="1027" width="15.25" customWidth="1"/>
    <col min="1028" max="1028" width="60.375" bestFit="1" customWidth="1"/>
    <col min="1029" max="1029" width="13.375" bestFit="1" customWidth="1"/>
    <col min="1030" max="1030" width="14.375" customWidth="1"/>
    <col min="1032" max="1032" width="8.25" customWidth="1"/>
    <col min="1033" max="1033" width="5.75" customWidth="1"/>
    <col min="1281" max="1281" width="9.25" customWidth="1"/>
    <col min="1282" max="1282" width="12.875" customWidth="1"/>
    <col min="1283" max="1283" width="15.25" customWidth="1"/>
    <col min="1284" max="1284" width="60.375" bestFit="1" customWidth="1"/>
    <col min="1285" max="1285" width="13.375" bestFit="1" customWidth="1"/>
    <col min="1286" max="1286" width="14.375" customWidth="1"/>
    <col min="1288" max="1288" width="8.25" customWidth="1"/>
    <col min="1289" max="1289" width="5.75" customWidth="1"/>
    <col min="1537" max="1537" width="9.25" customWidth="1"/>
    <col min="1538" max="1538" width="12.875" customWidth="1"/>
    <col min="1539" max="1539" width="15.25" customWidth="1"/>
    <col min="1540" max="1540" width="60.375" bestFit="1" customWidth="1"/>
    <col min="1541" max="1541" width="13.375" bestFit="1" customWidth="1"/>
    <col min="1542" max="1542" width="14.375" customWidth="1"/>
    <col min="1544" max="1544" width="8.25" customWidth="1"/>
    <col min="1545" max="1545" width="5.75" customWidth="1"/>
    <col min="1793" max="1793" width="9.25" customWidth="1"/>
    <col min="1794" max="1794" width="12.875" customWidth="1"/>
    <col min="1795" max="1795" width="15.25" customWidth="1"/>
    <col min="1796" max="1796" width="60.375" bestFit="1" customWidth="1"/>
    <col min="1797" max="1797" width="13.375" bestFit="1" customWidth="1"/>
    <col min="1798" max="1798" width="14.375" customWidth="1"/>
    <col min="1800" max="1800" width="8.25" customWidth="1"/>
    <col min="1801" max="1801" width="5.75" customWidth="1"/>
    <col min="2049" max="2049" width="9.25" customWidth="1"/>
    <col min="2050" max="2050" width="12.875" customWidth="1"/>
    <col min="2051" max="2051" width="15.25" customWidth="1"/>
    <col min="2052" max="2052" width="60.375" bestFit="1" customWidth="1"/>
    <col min="2053" max="2053" width="13.375" bestFit="1" customWidth="1"/>
    <col min="2054" max="2054" width="14.375" customWidth="1"/>
    <col min="2056" max="2056" width="8.25" customWidth="1"/>
    <col min="2057" max="2057" width="5.75" customWidth="1"/>
    <col min="2305" max="2305" width="9.25" customWidth="1"/>
    <col min="2306" max="2306" width="12.875" customWidth="1"/>
    <col min="2307" max="2307" width="15.25" customWidth="1"/>
    <col min="2308" max="2308" width="60.375" bestFit="1" customWidth="1"/>
    <col min="2309" max="2309" width="13.375" bestFit="1" customWidth="1"/>
    <col min="2310" max="2310" width="14.375" customWidth="1"/>
    <col min="2312" max="2312" width="8.25" customWidth="1"/>
    <col min="2313" max="2313" width="5.75" customWidth="1"/>
    <col min="2561" max="2561" width="9.25" customWidth="1"/>
    <col min="2562" max="2562" width="12.875" customWidth="1"/>
    <col min="2563" max="2563" width="15.25" customWidth="1"/>
    <col min="2564" max="2564" width="60.375" bestFit="1" customWidth="1"/>
    <col min="2565" max="2565" width="13.375" bestFit="1" customWidth="1"/>
    <col min="2566" max="2566" width="14.375" customWidth="1"/>
    <col min="2568" max="2568" width="8.25" customWidth="1"/>
    <col min="2569" max="2569" width="5.75" customWidth="1"/>
    <col min="2817" max="2817" width="9.25" customWidth="1"/>
    <col min="2818" max="2818" width="12.875" customWidth="1"/>
    <col min="2819" max="2819" width="15.25" customWidth="1"/>
    <col min="2820" max="2820" width="60.375" bestFit="1" customWidth="1"/>
    <col min="2821" max="2821" width="13.375" bestFit="1" customWidth="1"/>
    <col min="2822" max="2822" width="14.375" customWidth="1"/>
    <col min="2824" max="2824" width="8.25" customWidth="1"/>
    <col min="2825" max="2825" width="5.75" customWidth="1"/>
    <col min="3073" max="3073" width="9.25" customWidth="1"/>
    <col min="3074" max="3074" width="12.875" customWidth="1"/>
    <col min="3075" max="3075" width="15.25" customWidth="1"/>
    <col min="3076" max="3076" width="60.375" bestFit="1" customWidth="1"/>
    <col min="3077" max="3077" width="13.375" bestFit="1" customWidth="1"/>
    <col min="3078" max="3078" width="14.375" customWidth="1"/>
    <col min="3080" max="3080" width="8.25" customWidth="1"/>
    <col min="3081" max="3081" width="5.75" customWidth="1"/>
    <col min="3329" max="3329" width="9.25" customWidth="1"/>
    <col min="3330" max="3330" width="12.875" customWidth="1"/>
    <col min="3331" max="3331" width="15.25" customWidth="1"/>
    <col min="3332" max="3332" width="60.375" bestFit="1" customWidth="1"/>
    <col min="3333" max="3333" width="13.375" bestFit="1" customWidth="1"/>
    <col min="3334" max="3334" width="14.375" customWidth="1"/>
    <col min="3336" max="3336" width="8.25" customWidth="1"/>
    <col min="3337" max="3337" width="5.75" customWidth="1"/>
    <col min="3585" max="3585" width="9.25" customWidth="1"/>
    <col min="3586" max="3586" width="12.875" customWidth="1"/>
    <col min="3587" max="3587" width="15.25" customWidth="1"/>
    <col min="3588" max="3588" width="60.375" bestFit="1" customWidth="1"/>
    <col min="3589" max="3589" width="13.375" bestFit="1" customWidth="1"/>
    <col min="3590" max="3590" width="14.375" customWidth="1"/>
    <col min="3592" max="3592" width="8.25" customWidth="1"/>
    <col min="3593" max="3593" width="5.75" customWidth="1"/>
    <col min="3841" max="3841" width="9.25" customWidth="1"/>
    <col min="3842" max="3842" width="12.875" customWidth="1"/>
    <col min="3843" max="3843" width="15.25" customWidth="1"/>
    <col min="3844" max="3844" width="60.375" bestFit="1" customWidth="1"/>
    <col min="3845" max="3845" width="13.375" bestFit="1" customWidth="1"/>
    <col min="3846" max="3846" width="14.375" customWidth="1"/>
    <col min="3848" max="3848" width="8.25" customWidth="1"/>
    <col min="3849" max="3849" width="5.75" customWidth="1"/>
    <col min="4097" max="4097" width="9.25" customWidth="1"/>
    <col min="4098" max="4098" width="12.875" customWidth="1"/>
    <col min="4099" max="4099" width="15.25" customWidth="1"/>
    <col min="4100" max="4100" width="60.375" bestFit="1" customWidth="1"/>
    <col min="4101" max="4101" width="13.375" bestFit="1" customWidth="1"/>
    <col min="4102" max="4102" width="14.375" customWidth="1"/>
    <col min="4104" max="4104" width="8.25" customWidth="1"/>
    <col min="4105" max="4105" width="5.75" customWidth="1"/>
    <col min="4353" max="4353" width="9.25" customWidth="1"/>
    <col min="4354" max="4354" width="12.875" customWidth="1"/>
    <col min="4355" max="4355" width="15.25" customWidth="1"/>
    <col min="4356" max="4356" width="60.375" bestFit="1" customWidth="1"/>
    <col min="4357" max="4357" width="13.375" bestFit="1" customWidth="1"/>
    <col min="4358" max="4358" width="14.375" customWidth="1"/>
    <col min="4360" max="4360" width="8.25" customWidth="1"/>
    <col min="4361" max="4361" width="5.75" customWidth="1"/>
    <col min="4609" max="4609" width="9.25" customWidth="1"/>
    <col min="4610" max="4610" width="12.875" customWidth="1"/>
    <col min="4611" max="4611" width="15.25" customWidth="1"/>
    <col min="4612" max="4612" width="60.375" bestFit="1" customWidth="1"/>
    <col min="4613" max="4613" width="13.375" bestFit="1" customWidth="1"/>
    <col min="4614" max="4614" width="14.375" customWidth="1"/>
    <col min="4616" max="4616" width="8.25" customWidth="1"/>
    <col min="4617" max="4617" width="5.75" customWidth="1"/>
    <col min="4865" max="4865" width="9.25" customWidth="1"/>
    <col min="4866" max="4866" width="12.875" customWidth="1"/>
    <col min="4867" max="4867" width="15.25" customWidth="1"/>
    <col min="4868" max="4868" width="60.375" bestFit="1" customWidth="1"/>
    <col min="4869" max="4869" width="13.375" bestFit="1" customWidth="1"/>
    <col min="4870" max="4870" width="14.375" customWidth="1"/>
    <col min="4872" max="4872" width="8.25" customWidth="1"/>
    <col min="4873" max="4873" width="5.75" customWidth="1"/>
    <col min="5121" max="5121" width="9.25" customWidth="1"/>
    <col min="5122" max="5122" width="12.875" customWidth="1"/>
    <col min="5123" max="5123" width="15.25" customWidth="1"/>
    <col min="5124" max="5124" width="60.375" bestFit="1" customWidth="1"/>
    <col min="5125" max="5125" width="13.375" bestFit="1" customWidth="1"/>
    <col min="5126" max="5126" width="14.375" customWidth="1"/>
    <col min="5128" max="5128" width="8.25" customWidth="1"/>
    <col min="5129" max="5129" width="5.75" customWidth="1"/>
    <col min="5377" max="5377" width="9.25" customWidth="1"/>
    <col min="5378" max="5378" width="12.875" customWidth="1"/>
    <col min="5379" max="5379" width="15.25" customWidth="1"/>
    <col min="5380" max="5380" width="60.375" bestFit="1" customWidth="1"/>
    <col min="5381" max="5381" width="13.375" bestFit="1" customWidth="1"/>
    <col min="5382" max="5382" width="14.375" customWidth="1"/>
    <col min="5384" max="5384" width="8.25" customWidth="1"/>
    <col min="5385" max="5385" width="5.75" customWidth="1"/>
    <col min="5633" max="5633" width="9.25" customWidth="1"/>
    <col min="5634" max="5634" width="12.875" customWidth="1"/>
    <col min="5635" max="5635" width="15.25" customWidth="1"/>
    <col min="5636" max="5636" width="60.375" bestFit="1" customWidth="1"/>
    <col min="5637" max="5637" width="13.375" bestFit="1" customWidth="1"/>
    <col min="5638" max="5638" width="14.375" customWidth="1"/>
    <col min="5640" max="5640" width="8.25" customWidth="1"/>
    <col min="5641" max="5641" width="5.75" customWidth="1"/>
    <col min="5889" max="5889" width="9.25" customWidth="1"/>
    <col min="5890" max="5890" width="12.875" customWidth="1"/>
    <col min="5891" max="5891" width="15.25" customWidth="1"/>
    <col min="5892" max="5892" width="60.375" bestFit="1" customWidth="1"/>
    <col min="5893" max="5893" width="13.375" bestFit="1" customWidth="1"/>
    <col min="5894" max="5894" width="14.375" customWidth="1"/>
    <col min="5896" max="5896" width="8.25" customWidth="1"/>
    <col min="5897" max="5897" width="5.75" customWidth="1"/>
    <col min="6145" max="6145" width="9.25" customWidth="1"/>
    <col min="6146" max="6146" width="12.875" customWidth="1"/>
    <col min="6147" max="6147" width="15.25" customWidth="1"/>
    <col min="6148" max="6148" width="60.375" bestFit="1" customWidth="1"/>
    <col min="6149" max="6149" width="13.375" bestFit="1" customWidth="1"/>
    <col min="6150" max="6150" width="14.375" customWidth="1"/>
    <col min="6152" max="6152" width="8.25" customWidth="1"/>
    <col min="6153" max="6153" width="5.75" customWidth="1"/>
    <col min="6401" max="6401" width="9.25" customWidth="1"/>
    <col min="6402" max="6402" width="12.875" customWidth="1"/>
    <col min="6403" max="6403" width="15.25" customWidth="1"/>
    <col min="6404" max="6404" width="60.375" bestFit="1" customWidth="1"/>
    <col min="6405" max="6405" width="13.375" bestFit="1" customWidth="1"/>
    <col min="6406" max="6406" width="14.375" customWidth="1"/>
    <col min="6408" max="6408" width="8.25" customWidth="1"/>
    <col min="6409" max="6409" width="5.75" customWidth="1"/>
    <col min="6657" max="6657" width="9.25" customWidth="1"/>
    <col min="6658" max="6658" width="12.875" customWidth="1"/>
    <col min="6659" max="6659" width="15.25" customWidth="1"/>
    <col min="6660" max="6660" width="60.375" bestFit="1" customWidth="1"/>
    <col min="6661" max="6661" width="13.375" bestFit="1" customWidth="1"/>
    <col min="6662" max="6662" width="14.375" customWidth="1"/>
    <col min="6664" max="6664" width="8.25" customWidth="1"/>
    <col min="6665" max="6665" width="5.75" customWidth="1"/>
    <col min="6913" max="6913" width="9.25" customWidth="1"/>
    <col min="6914" max="6914" width="12.875" customWidth="1"/>
    <col min="6915" max="6915" width="15.25" customWidth="1"/>
    <col min="6916" max="6916" width="60.375" bestFit="1" customWidth="1"/>
    <col min="6917" max="6917" width="13.375" bestFit="1" customWidth="1"/>
    <col min="6918" max="6918" width="14.375" customWidth="1"/>
    <col min="6920" max="6920" width="8.25" customWidth="1"/>
    <col min="6921" max="6921" width="5.75" customWidth="1"/>
    <col min="7169" max="7169" width="9.25" customWidth="1"/>
    <col min="7170" max="7170" width="12.875" customWidth="1"/>
    <col min="7171" max="7171" width="15.25" customWidth="1"/>
    <col min="7172" max="7172" width="60.375" bestFit="1" customWidth="1"/>
    <col min="7173" max="7173" width="13.375" bestFit="1" customWidth="1"/>
    <col min="7174" max="7174" width="14.375" customWidth="1"/>
    <col min="7176" max="7176" width="8.25" customWidth="1"/>
    <col min="7177" max="7177" width="5.75" customWidth="1"/>
    <col min="7425" max="7425" width="9.25" customWidth="1"/>
    <col min="7426" max="7426" width="12.875" customWidth="1"/>
    <col min="7427" max="7427" width="15.25" customWidth="1"/>
    <col min="7428" max="7428" width="60.375" bestFit="1" customWidth="1"/>
    <col min="7429" max="7429" width="13.375" bestFit="1" customWidth="1"/>
    <col min="7430" max="7430" width="14.375" customWidth="1"/>
    <col min="7432" max="7432" width="8.25" customWidth="1"/>
    <col min="7433" max="7433" width="5.75" customWidth="1"/>
    <col min="7681" max="7681" width="9.25" customWidth="1"/>
    <col min="7682" max="7682" width="12.875" customWidth="1"/>
    <col min="7683" max="7683" width="15.25" customWidth="1"/>
    <col min="7684" max="7684" width="60.375" bestFit="1" customWidth="1"/>
    <col min="7685" max="7685" width="13.375" bestFit="1" customWidth="1"/>
    <col min="7686" max="7686" width="14.375" customWidth="1"/>
    <col min="7688" max="7688" width="8.25" customWidth="1"/>
    <col min="7689" max="7689" width="5.75" customWidth="1"/>
    <col min="7937" max="7937" width="9.25" customWidth="1"/>
    <col min="7938" max="7938" width="12.875" customWidth="1"/>
    <col min="7939" max="7939" width="15.25" customWidth="1"/>
    <col min="7940" max="7940" width="60.375" bestFit="1" customWidth="1"/>
    <col min="7941" max="7941" width="13.375" bestFit="1" customWidth="1"/>
    <col min="7942" max="7942" width="14.375" customWidth="1"/>
    <col min="7944" max="7944" width="8.25" customWidth="1"/>
    <col min="7945" max="7945" width="5.75" customWidth="1"/>
    <col min="8193" max="8193" width="9.25" customWidth="1"/>
    <col min="8194" max="8194" width="12.875" customWidth="1"/>
    <col min="8195" max="8195" width="15.25" customWidth="1"/>
    <col min="8196" max="8196" width="60.375" bestFit="1" customWidth="1"/>
    <col min="8197" max="8197" width="13.375" bestFit="1" customWidth="1"/>
    <col min="8198" max="8198" width="14.375" customWidth="1"/>
    <col min="8200" max="8200" width="8.25" customWidth="1"/>
    <col min="8201" max="8201" width="5.75" customWidth="1"/>
    <col min="8449" max="8449" width="9.25" customWidth="1"/>
    <col min="8450" max="8450" width="12.875" customWidth="1"/>
    <col min="8451" max="8451" width="15.25" customWidth="1"/>
    <col min="8452" max="8452" width="60.375" bestFit="1" customWidth="1"/>
    <col min="8453" max="8453" width="13.375" bestFit="1" customWidth="1"/>
    <col min="8454" max="8454" width="14.375" customWidth="1"/>
    <col min="8456" max="8456" width="8.25" customWidth="1"/>
    <col min="8457" max="8457" width="5.75" customWidth="1"/>
    <col min="8705" max="8705" width="9.25" customWidth="1"/>
    <col min="8706" max="8706" width="12.875" customWidth="1"/>
    <col min="8707" max="8707" width="15.25" customWidth="1"/>
    <col min="8708" max="8708" width="60.375" bestFit="1" customWidth="1"/>
    <col min="8709" max="8709" width="13.375" bestFit="1" customWidth="1"/>
    <col min="8710" max="8710" width="14.375" customWidth="1"/>
    <col min="8712" max="8712" width="8.25" customWidth="1"/>
    <col min="8713" max="8713" width="5.75" customWidth="1"/>
    <col min="8961" max="8961" width="9.25" customWidth="1"/>
    <col min="8962" max="8962" width="12.875" customWidth="1"/>
    <col min="8963" max="8963" width="15.25" customWidth="1"/>
    <col min="8964" max="8964" width="60.375" bestFit="1" customWidth="1"/>
    <col min="8965" max="8965" width="13.375" bestFit="1" customWidth="1"/>
    <col min="8966" max="8966" width="14.375" customWidth="1"/>
    <col min="8968" max="8968" width="8.25" customWidth="1"/>
    <col min="8969" max="8969" width="5.75" customWidth="1"/>
    <col min="9217" max="9217" width="9.25" customWidth="1"/>
    <col min="9218" max="9218" width="12.875" customWidth="1"/>
    <col min="9219" max="9219" width="15.25" customWidth="1"/>
    <col min="9220" max="9220" width="60.375" bestFit="1" customWidth="1"/>
    <col min="9221" max="9221" width="13.375" bestFit="1" customWidth="1"/>
    <col min="9222" max="9222" width="14.375" customWidth="1"/>
    <col min="9224" max="9224" width="8.25" customWidth="1"/>
    <col min="9225" max="9225" width="5.75" customWidth="1"/>
    <col min="9473" max="9473" width="9.25" customWidth="1"/>
    <col min="9474" max="9474" width="12.875" customWidth="1"/>
    <col min="9475" max="9475" width="15.25" customWidth="1"/>
    <col min="9476" max="9476" width="60.375" bestFit="1" customWidth="1"/>
    <col min="9477" max="9477" width="13.375" bestFit="1" customWidth="1"/>
    <col min="9478" max="9478" width="14.375" customWidth="1"/>
    <col min="9480" max="9480" width="8.25" customWidth="1"/>
    <col min="9481" max="9481" width="5.75" customWidth="1"/>
    <col min="9729" max="9729" width="9.25" customWidth="1"/>
    <col min="9730" max="9730" width="12.875" customWidth="1"/>
    <col min="9731" max="9731" width="15.25" customWidth="1"/>
    <col min="9732" max="9732" width="60.375" bestFit="1" customWidth="1"/>
    <col min="9733" max="9733" width="13.375" bestFit="1" customWidth="1"/>
    <col min="9734" max="9734" width="14.375" customWidth="1"/>
    <col min="9736" max="9736" width="8.25" customWidth="1"/>
    <col min="9737" max="9737" width="5.75" customWidth="1"/>
    <col min="9985" max="9985" width="9.25" customWidth="1"/>
    <col min="9986" max="9986" width="12.875" customWidth="1"/>
    <col min="9987" max="9987" width="15.25" customWidth="1"/>
    <col min="9988" max="9988" width="60.375" bestFit="1" customWidth="1"/>
    <col min="9989" max="9989" width="13.375" bestFit="1" customWidth="1"/>
    <col min="9990" max="9990" width="14.375" customWidth="1"/>
    <col min="9992" max="9992" width="8.25" customWidth="1"/>
    <col min="9993" max="9993" width="5.75" customWidth="1"/>
    <col min="10241" max="10241" width="9.25" customWidth="1"/>
    <col min="10242" max="10242" width="12.875" customWidth="1"/>
    <col min="10243" max="10243" width="15.25" customWidth="1"/>
    <col min="10244" max="10244" width="60.375" bestFit="1" customWidth="1"/>
    <col min="10245" max="10245" width="13.375" bestFit="1" customWidth="1"/>
    <col min="10246" max="10246" width="14.375" customWidth="1"/>
    <col min="10248" max="10248" width="8.25" customWidth="1"/>
    <col min="10249" max="10249" width="5.75" customWidth="1"/>
    <col min="10497" max="10497" width="9.25" customWidth="1"/>
    <col min="10498" max="10498" width="12.875" customWidth="1"/>
    <col min="10499" max="10499" width="15.25" customWidth="1"/>
    <col min="10500" max="10500" width="60.375" bestFit="1" customWidth="1"/>
    <col min="10501" max="10501" width="13.375" bestFit="1" customWidth="1"/>
    <col min="10502" max="10502" width="14.375" customWidth="1"/>
    <col min="10504" max="10504" width="8.25" customWidth="1"/>
    <col min="10505" max="10505" width="5.75" customWidth="1"/>
    <col min="10753" max="10753" width="9.25" customWidth="1"/>
    <col min="10754" max="10754" width="12.875" customWidth="1"/>
    <col min="10755" max="10755" width="15.25" customWidth="1"/>
    <col min="10756" max="10756" width="60.375" bestFit="1" customWidth="1"/>
    <col min="10757" max="10757" width="13.375" bestFit="1" customWidth="1"/>
    <col min="10758" max="10758" width="14.375" customWidth="1"/>
    <col min="10760" max="10760" width="8.25" customWidth="1"/>
    <col min="10761" max="10761" width="5.75" customWidth="1"/>
    <col min="11009" max="11009" width="9.25" customWidth="1"/>
    <col min="11010" max="11010" width="12.875" customWidth="1"/>
    <col min="11011" max="11011" width="15.25" customWidth="1"/>
    <col min="11012" max="11012" width="60.375" bestFit="1" customWidth="1"/>
    <col min="11013" max="11013" width="13.375" bestFit="1" customWidth="1"/>
    <col min="11014" max="11014" width="14.375" customWidth="1"/>
    <col min="11016" max="11016" width="8.25" customWidth="1"/>
    <col min="11017" max="11017" width="5.75" customWidth="1"/>
    <col min="11265" max="11265" width="9.25" customWidth="1"/>
    <col min="11266" max="11266" width="12.875" customWidth="1"/>
    <col min="11267" max="11267" width="15.25" customWidth="1"/>
    <col min="11268" max="11268" width="60.375" bestFit="1" customWidth="1"/>
    <col min="11269" max="11269" width="13.375" bestFit="1" customWidth="1"/>
    <col min="11270" max="11270" width="14.375" customWidth="1"/>
    <col min="11272" max="11272" width="8.25" customWidth="1"/>
    <col min="11273" max="11273" width="5.75" customWidth="1"/>
    <col min="11521" max="11521" width="9.25" customWidth="1"/>
    <col min="11522" max="11522" width="12.875" customWidth="1"/>
    <col min="11523" max="11523" width="15.25" customWidth="1"/>
    <col min="11524" max="11524" width="60.375" bestFit="1" customWidth="1"/>
    <col min="11525" max="11525" width="13.375" bestFit="1" customWidth="1"/>
    <col min="11526" max="11526" width="14.375" customWidth="1"/>
    <col min="11528" max="11528" width="8.25" customWidth="1"/>
    <col min="11529" max="11529" width="5.75" customWidth="1"/>
    <col min="11777" max="11777" width="9.25" customWidth="1"/>
    <col min="11778" max="11778" width="12.875" customWidth="1"/>
    <col min="11779" max="11779" width="15.25" customWidth="1"/>
    <col min="11780" max="11780" width="60.375" bestFit="1" customWidth="1"/>
    <col min="11781" max="11781" width="13.375" bestFit="1" customWidth="1"/>
    <col min="11782" max="11782" width="14.375" customWidth="1"/>
    <col min="11784" max="11784" width="8.25" customWidth="1"/>
    <col min="11785" max="11785" width="5.75" customWidth="1"/>
    <col min="12033" max="12033" width="9.25" customWidth="1"/>
    <col min="12034" max="12034" width="12.875" customWidth="1"/>
    <col min="12035" max="12035" width="15.25" customWidth="1"/>
    <col min="12036" max="12036" width="60.375" bestFit="1" customWidth="1"/>
    <col min="12037" max="12037" width="13.375" bestFit="1" customWidth="1"/>
    <col min="12038" max="12038" width="14.375" customWidth="1"/>
    <col min="12040" max="12040" width="8.25" customWidth="1"/>
    <col min="12041" max="12041" width="5.75" customWidth="1"/>
    <col min="12289" max="12289" width="9.25" customWidth="1"/>
    <col min="12290" max="12290" width="12.875" customWidth="1"/>
    <col min="12291" max="12291" width="15.25" customWidth="1"/>
    <col min="12292" max="12292" width="60.375" bestFit="1" customWidth="1"/>
    <col min="12293" max="12293" width="13.375" bestFit="1" customWidth="1"/>
    <col min="12294" max="12294" width="14.375" customWidth="1"/>
    <col min="12296" max="12296" width="8.25" customWidth="1"/>
    <col min="12297" max="12297" width="5.75" customWidth="1"/>
    <col min="12545" max="12545" width="9.25" customWidth="1"/>
    <col min="12546" max="12546" width="12.875" customWidth="1"/>
    <col min="12547" max="12547" width="15.25" customWidth="1"/>
    <col min="12548" max="12548" width="60.375" bestFit="1" customWidth="1"/>
    <col min="12549" max="12549" width="13.375" bestFit="1" customWidth="1"/>
    <col min="12550" max="12550" width="14.375" customWidth="1"/>
    <col min="12552" max="12552" width="8.25" customWidth="1"/>
    <col min="12553" max="12553" width="5.75" customWidth="1"/>
    <col min="12801" max="12801" width="9.25" customWidth="1"/>
    <col min="12802" max="12802" width="12.875" customWidth="1"/>
    <col min="12803" max="12803" width="15.25" customWidth="1"/>
    <col min="12804" max="12804" width="60.375" bestFit="1" customWidth="1"/>
    <col min="12805" max="12805" width="13.375" bestFit="1" customWidth="1"/>
    <col min="12806" max="12806" width="14.375" customWidth="1"/>
    <col min="12808" max="12808" width="8.25" customWidth="1"/>
    <col min="12809" max="12809" width="5.75" customWidth="1"/>
    <col min="13057" max="13057" width="9.25" customWidth="1"/>
    <col min="13058" max="13058" width="12.875" customWidth="1"/>
    <col min="13059" max="13059" width="15.25" customWidth="1"/>
    <col min="13060" max="13060" width="60.375" bestFit="1" customWidth="1"/>
    <col min="13061" max="13061" width="13.375" bestFit="1" customWidth="1"/>
    <col min="13062" max="13062" width="14.375" customWidth="1"/>
    <col min="13064" max="13064" width="8.25" customWidth="1"/>
    <col min="13065" max="13065" width="5.75" customWidth="1"/>
    <col min="13313" max="13313" width="9.25" customWidth="1"/>
    <col min="13314" max="13314" width="12.875" customWidth="1"/>
    <col min="13315" max="13315" width="15.25" customWidth="1"/>
    <col min="13316" max="13316" width="60.375" bestFit="1" customWidth="1"/>
    <col min="13317" max="13317" width="13.375" bestFit="1" customWidth="1"/>
    <col min="13318" max="13318" width="14.375" customWidth="1"/>
    <col min="13320" max="13320" width="8.25" customWidth="1"/>
    <col min="13321" max="13321" width="5.75" customWidth="1"/>
    <col min="13569" max="13569" width="9.25" customWidth="1"/>
    <col min="13570" max="13570" width="12.875" customWidth="1"/>
    <col min="13571" max="13571" width="15.25" customWidth="1"/>
    <col min="13572" max="13572" width="60.375" bestFit="1" customWidth="1"/>
    <col min="13573" max="13573" width="13.375" bestFit="1" customWidth="1"/>
    <col min="13574" max="13574" width="14.375" customWidth="1"/>
    <col min="13576" max="13576" width="8.25" customWidth="1"/>
    <col min="13577" max="13577" width="5.75" customWidth="1"/>
    <col min="13825" max="13825" width="9.25" customWidth="1"/>
    <col min="13826" max="13826" width="12.875" customWidth="1"/>
    <col min="13827" max="13827" width="15.25" customWidth="1"/>
    <col min="13828" max="13828" width="60.375" bestFit="1" customWidth="1"/>
    <col min="13829" max="13829" width="13.375" bestFit="1" customWidth="1"/>
    <col min="13830" max="13830" width="14.375" customWidth="1"/>
    <col min="13832" max="13832" width="8.25" customWidth="1"/>
    <col min="13833" max="13833" width="5.75" customWidth="1"/>
    <col min="14081" max="14081" width="9.25" customWidth="1"/>
    <col min="14082" max="14082" width="12.875" customWidth="1"/>
    <col min="14083" max="14083" width="15.25" customWidth="1"/>
    <col min="14084" max="14084" width="60.375" bestFit="1" customWidth="1"/>
    <col min="14085" max="14085" width="13.375" bestFit="1" customWidth="1"/>
    <col min="14086" max="14086" width="14.375" customWidth="1"/>
    <col min="14088" max="14088" width="8.25" customWidth="1"/>
    <col min="14089" max="14089" width="5.75" customWidth="1"/>
    <col min="14337" max="14337" width="9.25" customWidth="1"/>
    <col min="14338" max="14338" width="12.875" customWidth="1"/>
    <col min="14339" max="14339" width="15.25" customWidth="1"/>
    <col min="14340" max="14340" width="60.375" bestFit="1" customWidth="1"/>
    <col min="14341" max="14341" width="13.375" bestFit="1" customWidth="1"/>
    <col min="14342" max="14342" width="14.375" customWidth="1"/>
    <col min="14344" max="14344" width="8.25" customWidth="1"/>
    <col min="14345" max="14345" width="5.75" customWidth="1"/>
    <col min="14593" max="14593" width="9.25" customWidth="1"/>
    <col min="14594" max="14594" width="12.875" customWidth="1"/>
    <col min="14595" max="14595" width="15.25" customWidth="1"/>
    <col min="14596" max="14596" width="60.375" bestFit="1" customWidth="1"/>
    <col min="14597" max="14597" width="13.375" bestFit="1" customWidth="1"/>
    <col min="14598" max="14598" width="14.375" customWidth="1"/>
    <col min="14600" max="14600" width="8.25" customWidth="1"/>
    <col min="14601" max="14601" width="5.75" customWidth="1"/>
    <col min="14849" max="14849" width="9.25" customWidth="1"/>
    <col min="14850" max="14850" width="12.875" customWidth="1"/>
    <col min="14851" max="14851" width="15.25" customWidth="1"/>
    <col min="14852" max="14852" width="60.375" bestFit="1" customWidth="1"/>
    <col min="14853" max="14853" width="13.375" bestFit="1" customWidth="1"/>
    <col min="14854" max="14854" width="14.375" customWidth="1"/>
    <col min="14856" max="14856" width="8.25" customWidth="1"/>
    <col min="14857" max="14857" width="5.75" customWidth="1"/>
    <col min="15105" max="15105" width="9.25" customWidth="1"/>
    <col min="15106" max="15106" width="12.875" customWidth="1"/>
    <col min="15107" max="15107" width="15.25" customWidth="1"/>
    <col min="15108" max="15108" width="60.375" bestFit="1" customWidth="1"/>
    <col min="15109" max="15109" width="13.375" bestFit="1" customWidth="1"/>
    <col min="15110" max="15110" width="14.375" customWidth="1"/>
    <col min="15112" max="15112" width="8.25" customWidth="1"/>
    <col min="15113" max="15113" width="5.75" customWidth="1"/>
    <col min="15361" max="15361" width="9.25" customWidth="1"/>
    <col min="15362" max="15362" width="12.875" customWidth="1"/>
    <col min="15363" max="15363" width="15.25" customWidth="1"/>
    <col min="15364" max="15364" width="60.375" bestFit="1" customWidth="1"/>
    <col min="15365" max="15365" width="13.375" bestFit="1" customWidth="1"/>
    <col min="15366" max="15366" width="14.375" customWidth="1"/>
    <col min="15368" max="15368" width="8.25" customWidth="1"/>
    <col min="15369" max="15369" width="5.75" customWidth="1"/>
    <col min="15617" max="15617" width="9.25" customWidth="1"/>
    <col min="15618" max="15618" width="12.875" customWidth="1"/>
    <col min="15619" max="15619" width="15.25" customWidth="1"/>
    <col min="15620" max="15620" width="60.375" bestFit="1" customWidth="1"/>
    <col min="15621" max="15621" width="13.375" bestFit="1" customWidth="1"/>
    <col min="15622" max="15622" width="14.375" customWidth="1"/>
    <col min="15624" max="15624" width="8.25" customWidth="1"/>
    <col min="15625" max="15625" width="5.75" customWidth="1"/>
    <col min="15873" max="15873" width="9.25" customWidth="1"/>
    <col min="15874" max="15874" width="12.875" customWidth="1"/>
    <col min="15875" max="15875" width="15.25" customWidth="1"/>
    <col min="15876" max="15876" width="60.375" bestFit="1" customWidth="1"/>
    <col min="15877" max="15877" width="13.375" bestFit="1" customWidth="1"/>
    <col min="15878" max="15878" width="14.375" customWidth="1"/>
    <col min="15880" max="15880" width="8.25" customWidth="1"/>
    <col min="15881" max="15881" width="5.75" customWidth="1"/>
    <col min="16129" max="16129" width="9.25" customWidth="1"/>
    <col min="16130" max="16130" width="12.875" customWidth="1"/>
    <col min="16131" max="16131" width="15.25" customWidth="1"/>
    <col min="16132" max="16132" width="60.375" bestFit="1" customWidth="1"/>
    <col min="16133" max="16133" width="13.375" bestFit="1" customWidth="1"/>
    <col min="16134" max="16134" width="14.375" customWidth="1"/>
    <col min="16136" max="16136" width="8.25" customWidth="1"/>
    <col min="16137" max="16137" width="5.75" customWidth="1"/>
  </cols>
  <sheetData>
    <row r="1" spans="1:9" ht="20.9" customHeight="1" x14ac:dyDescent="0.25">
      <c r="A1" s="30" t="str">
        <f>'1. financial report'!A1</f>
        <v>Project Name:</v>
      </c>
      <c r="B1" s="30"/>
      <c r="C1" s="76" t="str">
        <f>'1. financial report'!C1</f>
        <v>add project name according to application</v>
      </c>
      <c r="D1" s="30"/>
      <c r="E1" s="30"/>
      <c r="F1" s="30"/>
      <c r="G1" s="30"/>
    </row>
    <row r="2" spans="1:9" ht="20.9" customHeight="1" x14ac:dyDescent="0.25">
      <c r="A2" s="30" t="str">
        <f>'1. financial report'!A2</f>
        <v xml:space="preserve">Recipient's Name: </v>
      </c>
      <c r="B2" s="43"/>
      <c r="C2" s="76" t="str">
        <f>'1. financial report'!C2</f>
        <v>add organization name</v>
      </c>
      <c r="D2" s="30"/>
      <c r="E2" s="30"/>
      <c r="F2" s="30"/>
      <c r="G2" s="30"/>
    </row>
    <row r="3" spans="1:9" ht="30.6" customHeight="1" x14ac:dyDescent="0.25">
      <c r="A3" s="29" t="str">
        <f>'1. financial report'!A3</f>
        <v>Reporting Period:</v>
      </c>
      <c r="B3" s="29"/>
      <c r="C3" s="77" t="s">
        <v>58</v>
      </c>
      <c r="D3" s="30"/>
      <c r="E3" s="30"/>
      <c r="F3" s="29"/>
      <c r="G3" s="29"/>
    </row>
    <row r="4" spans="1:9" ht="12.75" customHeight="1" x14ac:dyDescent="0.25">
      <c r="A4" s="28" t="str">
        <f>'1. financial report'!A4</f>
        <v xml:space="preserve">Ref-No of grant agreement: </v>
      </c>
      <c r="B4" s="28"/>
      <c r="C4" s="78" t="str">
        <f>'1. financial report'!C4</f>
        <v>add</v>
      </c>
      <c r="D4" s="30"/>
      <c r="E4" s="30"/>
      <c r="F4" s="27"/>
      <c r="G4" s="27"/>
    </row>
    <row r="5" spans="1:9" ht="53.35" customHeight="1" x14ac:dyDescent="0.2">
      <c r="A5" s="27" t="str">
        <f>'1. financial report'!A5</f>
        <v xml:space="preserve">Name of local currency (LC): </v>
      </c>
      <c r="B5" s="27"/>
      <c r="C5" s="79" t="str">
        <f>'1. financial report'!C5</f>
        <v>add 3-digit code of your currency (e.g. ALL for Albanian Lek)</v>
      </c>
      <c r="D5" s="13" t="s">
        <v>9</v>
      </c>
      <c r="F5"/>
      <c r="G5" s="8"/>
      <c r="H5" s="8"/>
      <c r="I5" s="8"/>
    </row>
    <row r="6" spans="1:9" ht="38.25" customHeight="1" x14ac:dyDescent="0.2">
      <c r="D6" s="13" t="s">
        <v>10</v>
      </c>
      <c r="E6" s="60">
        <v>135.44</v>
      </c>
      <c r="F6"/>
      <c r="G6" s="8"/>
      <c r="H6" s="8"/>
      <c r="I6" s="8"/>
    </row>
    <row r="7" spans="1:9" s="34" customFormat="1" ht="14.3" x14ac:dyDescent="0.25">
      <c r="A7" s="33" t="s">
        <v>13</v>
      </c>
      <c r="B7" s="33"/>
      <c r="F7" s="35"/>
      <c r="G7" s="36"/>
      <c r="H7" s="37"/>
      <c r="I7" s="37"/>
    </row>
    <row r="8" spans="1:9" ht="13.6" x14ac:dyDescent="0.25">
      <c r="A8" s="41" t="s">
        <v>8</v>
      </c>
      <c r="B8" s="41"/>
      <c r="C8" s="39"/>
      <c r="D8" s="39"/>
      <c r="E8" s="39"/>
      <c r="G8" s="23"/>
      <c r="H8" s="8"/>
      <c r="I8" s="8"/>
    </row>
    <row r="9" spans="1:9" ht="5.0999999999999996" customHeight="1" x14ac:dyDescent="0.25">
      <c r="A9" s="1"/>
      <c r="B9" s="1"/>
      <c r="G9" s="23"/>
      <c r="H9" s="8"/>
      <c r="I9" s="8"/>
    </row>
    <row r="10" spans="1:9" ht="13.6" x14ac:dyDescent="0.25">
      <c r="A10" s="45" t="s">
        <v>5</v>
      </c>
      <c r="B10" s="4" t="s">
        <v>0</v>
      </c>
      <c r="C10" s="4" t="s">
        <v>1</v>
      </c>
      <c r="D10" s="14" t="s">
        <v>7</v>
      </c>
      <c r="E10" s="31" t="s">
        <v>2</v>
      </c>
      <c r="F10" s="8"/>
      <c r="G10" s="8"/>
      <c r="H10" s="8"/>
      <c r="I10" s="8"/>
    </row>
    <row r="11" spans="1:9" x14ac:dyDescent="0.2">
      <c r="A11" s="52"/>
      <c r="B11" s="44" t="s">
        <v>4</v>
      </c>
      <c r="C11" s="42" t="s">
        <v>3</v>
      </c>
      <c r="D11" s="12"/>
      <c r="E11" s="10">
        <f>D11/$E$6</f>
        <v>0</v>
      </c>
      <c r="F11"/>
      <c r="G11" s="11"/>
      <c r="H11" s="11"/>
      <c r="I11" s="8"/>
    </row>
    <row r="12" spans="1:9" x14ac:dyDescent="0.2">
      <c r="A12" s="53"/>
      <c r="B12" s="26"/>
      <c r="C12" s="15"/>
      <c r="D12" s="12"/>
      <c r="E12" s="10">
        <f t="shared" ref="E12:E13" si="0">D12/$E$6</f>
        <v>0</v>
      </c>
      <c r="F12"/>
      <c r="G12" s="8"/>
      <c r="H12" s="8"/>
      <c r="I12" s="8"/>
    </row>
    <row r="13" spans="1:9" x14ac:dyDescent="0.2">
      <c r="A13" s="54"/>
      <c r="B13" s="4"/>
      <c r="C13" s="4"/>
      <c r="D13" s="10"/>
      <c r="E13" s="10">
        <f t="shared" si="0"/>
        <v>0</v>
      </c>
      <c r="F13"/>
      <c r="G13" s="8"/>
      <c r="H13" s="8"/>
      <c r="I13" s="8"/>
    </row>
    <row r="14" spans="1:9" ht="13.6" x14ac:dyDescent="0.25">
      <c r="A14" s="24" t="s">
        <v>12</v>
      </c>
      <c r="B14" s="24"/>
      <c r="C14" s="18"/>
      <c r="D14" s="19">
        <f>SUM(D11:D13)</f>
        <v>0</v>
      </c>
      <c r="E14" s="61">
        <f>SUM(E11:E13)</f>
        <v>0</v>
      </c>
      <c r="F14"/>
      <c r="G14" s="8"/>
      <c r="H14" s="8"/>
      <c r="I14" s="8"/>
    </row>
    <row r="15" spans="1:9" x14ac:dyDescent="0.2">
      <c r="D15" s="2"/>
      <c r="G15" s="23"/>
      <c r="H15" s="8"/>
      <c r="I15" s="8"/>
    </row>
    <row r="16" spans="1:9" x14ac:dyDescent="0.2">
      <c r="D16" s="2"/>
      <c r="G16" s="23"/>
      <c r="H16" s="8"/>
      <c r="I16" s="8"/>
    </row>
    <row r="17" spans="1:9" ht="14.3" x14ac:dyDescent="0.25">
      <c r="A17" s="33" t="s">
        <v>11</v>
      </c>
      <c r="D17" s="2"/>
      <c r="G17" s="23"/>
      <c r="H17" s="8"/>
      <c r="I17" s="8"/>
    </row>
    <row r="18" spans="1:9" ht="13.6"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
      <c r="A20" s="45" t="s">
        <v>5</v>
      </c>
      <c r="B20" s="4" t="s">
        <v>0</v>
      </c>
      <c r="C20" s="20" t="s">
        <v>1</v>
      </c>
      <c r="D20" s="14"/>
      <c r="E20" s="6" t="s">
        <v>2</v>
      </c>
      <c r="F20"/>
      <c r="G20" s="8"/>
      <c r="H20" s="8"/>
      <c r="I20" s="8"/>
    </row>
    <row r="21" spans="1:9" x14ac:dyDescent="0.2">
      <c r="A21" s="9"/>
      <c r="B21" s="44" t="s">
        <v>4</v>
      </c>
      <c r="C21" s="42" t="s">
        <v>3</v>
      </c>
      <c r="D21" s="38"/>
      <c r="E21" s="7">
        <f>D21/$E$6</f>
        <v>0</v>
      </c>
      <c r="F21"/>
      <c r="G21" s="8"/>
      <c r="H21" s="8"/>
      <c r="I21" s="8"/>
    </row>
    <row r="22" spans="1:9" x14ac:dyDescent="0.2">
      <c r="A22" s="9"/>
      <c r="B22" s="5"/>
      <c r="C22" s="15"/>
      <c r="D22" s="38"/>
      <c r="E22" s="7">
        <f t="shared" ref="E22:E23" si="1">D22/$E$6</f>
        <v>0</v>
      </c>
      <c r="F22"/>
      <c r="G22" s="8"/>
      <c r="H22" s="8"/>
      <c r="I22" s="8"/>
    </row>
    <row r="23" spans="1:9" x14ac:dyDescent="0.2">
      <c r="A23" s="9"/>
      <c r="B23" s="5"/>
      <c r="C23" s="15"/>
      <c r="D23" s="38"/>
      <c r="E23" s="7">
        <f t="shared" si="1"/>
        <v>0</v>
      </c>
      <c r="F23"/>
      <c r="G23" s="8"/>
      <c r="H23" s="8"/>
      <c r="I23" s="8"/>
    </row>
    <row r="24" spans="1:9" ht="13.6" x14ac:dyDescent="0.25">
      <c r="A24" s="24" t="s">
        <v>12</v>
      </c>
      <c r="B24" s="24"/>
      <c r="C24" s="18"/>
      <c r="D24" s="19">
        <f>SUM(D21:D23)</f>
        <v>0</v>
      </c>
      <c r="E24" s="61">
        <f>SUM(E21:E23)</f>
        <v>0</v>
      </c>
      <c r="F24"/>
      <c r="G24" s="8"/>
      <c r="H24" s="8"/>
      <c r="I24" s="8"/>
    </row>
    <row r="25" spans="1:9" x14ac:dyDescent="0.2">
      <c r="D25" s="2"/>
      <c r="G25" s="23"/>
      <c r="H25" s="8"/>
      <c r="I25" s="8"/>
    </row>
    <row r="26" spans="1:9" s="48" customFormat="1" ht="13.6"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
      <c r="A28" s="45" t="s">
        <v>5</v>
      </c>
      <c r="B28" s="4" t="s">
        <v>0</v>
      </c>
      <c r="C28" s="20" t="s">
        <v>1</v>
      </c>
      <c r="D28" s="14"/>
      <c r="E28" s="6" t="s">
        <v>2</v>
      </c>
      <c r="F28"/>
      <c r="G28" s="8"/>
      <c r="H28" s="8"/>
      <c r="I28" s="8"/>
    </row>
    <row r="29" spans="1:9" x14ac:dyDescent="0.2">
      <c r="A29" s="55"/>
      <c r="B29" s="44" t="s">
        <v>4</v>
      </c>
      <c r="C29" s="42" t="s">
        <v>3</v>
      </c>
      <c r="D29" s="7"/>
      <c r="E29" s="7">
        <f>D29/$E$6</f>
        <v>0</v>
      </c>
      <c r="F29"/>
      <c r="G29" s="8"/>
      <c r="H29" s="8"/>
      <c r="I29" s="8"/>
    </row>
    <row r="30" spans="1:9" x14ac:dyDescent="0.2">
      <c r="A30" s="55"/>
      <c r="B30" s="25"/>
      <c r="C30" s="17"/>
      <c r="D30" s="7"/>
      <c r="E30" s="7">
        <f t="shared" ref="E30:E31" si="2">D30/$E$6</f>
        <v>0</v>
      </c>
      <c r="F30"/>
      <c r="G30" s="8"/>
      <c r="H30" s="8"/>
      <c r="I30" s="8"/>
    </row>
    <row r="31" spans="1:9" x14ac:dyDescent="0.2">
      <c r="A31" s="53"/>
      <c r="B31" s="26"/>
      <c r="C31" s="15"/>
      <c r="D31" s="7"/>
      <c r="E31" s="7">
        <f t="shared" si="2"/>
        <v>0</v>
      </c>
      <c r="F31"/>
      <c r="G31" s="8"/>
      <c r="H31" s="8"/>
      <c r="I31" s="8"/>
    </row>
    <row r="32" spans="1:9" ht="12.1" customHeight="1" x14ac:dyDescent="0.25">
      <c r="A32" s="24" t="s">
        <v>12</v>
      </c>
      <c r="B32" s="24"/>
      <c r="C32" s="18"/>
      <c r="D32" s="19">
        <f>SUM(D31:D31)</f>
        <v>0</v>
      </c>
      <c r="E32" s="61">
        <f>SUM(E29:E31)</f>
        <v>0</v>
      </c>
      <c r="F32"/>
      <c r="G32" s="8"/>
      <c r="H32" s="8"/>
      <c r="I32" s="8"/>
    </row>
    <row r="33" spans="1:9" x14ac:dyDescent="0.2">
      <c r="D33" s="2"/>
      <c r="G33" s="23"/>
      <c r="H33" s="8"/>
      <c r="I33" s="8"/>
    </row>
    <row r="34" spans="1:9" ht="13.6"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
      <c r="A36" s="45" t="s">
        <v>5</v>
      </c>
      <c r="B36" s="4" t="s">
        <v>0</v>
      </c>
      <c r="C36" s="20" t="s">
        <v>1</v>
      </c>
      <c r="D36" s="14"/>
      <c r="E36" s="6" t="s">
        <v>2</v>
      </c>
      <c r="F36"/>
      <c r="G36" s="8"/>
      <c r="H36" s="8"/>
      <c r="I36" s="8"/>
    </row>
    <row r="37" spans="1:9" x14ac:dyDescent="0.2">
      <c r="A37" s="9"/>
      <c r="B37" s="44" t="s">
        <v>4</v>
      </c>
      <c r="C37" s="42" t="s">
        <v>3</v>
      </c>
      <c r="D37" s="38"/>
      <c r="E37" s="7">
        <f>D37/$E$6</f>
        <v>0</v>
      </c>
      <c r="F37"/>
      <c r="G37" s="8"/>
      <c r="H37" s="8"/>
      <c r="I37" s="8"/>
    </row>
    <row r="38" spans="1:9" x14ac:dyDescent="0.2">
      <c r="A38" s="9"/>
      <c r="B38" s="5"/>
      <c r="C38" s="15"/>
      <c r="D38" s="38"/>
      <c r="E38" s="7">
        <f t="shared" ref="E38:E39" si="3">D38/$E$6</f>
        <v>0</v>
      </c>
      <c r="F38"/>
      <c r="G38" s="8"/>
      <c r="H38" s="8"/>
      <c r="I38" s="8"/>
    </row>
    <row r="39" spans="1:9" x14ac:dyDescent="0.2">
      <c r="A39" s="9"/>
      <c r="B39" s="5"/>
      <c r="C39" s="15"/>
      <c r="D39" s="38"/>
      <c r="E39" s="7">
        <f t="shared" si="3"/>
        <v>0</v>
      </c>
      <c r="F39"/>
      <c r="G39" s="8"/>
      <c r="H39" s="8"/>
      <c r="I39" s="8"/>
    </row>
    <row r="40" spans="1:9" ht="13.6" x14ac:dyDescent="0.25">
      <c r="A40" s="24" t="s">
        <v>12</v>
      </c>
      <c r="B40" s="24"/>
      <c r="C40" s="18"/>
      <c r="D40" s="19">
        <f>SUM(D37:D39)</f>
        <v>0</v>
      </c>
      <c r="E40" s="61">
        <f>SUM(E37:E39)</f>
        <v>0</v>
      </c>
      <c r="F40"/>
      <c r="G40" s="8"/>
      <c r="H40" s="8"/>
      <c r="I40" s="8"/>
    </row>
    <row r="41" spans="1:9" ht="13.6" x14ac:dyDescent="0.25">
      <c r="A41" s="64"/>
      <c r="B41" s="64"/>
      <c r="C41" s="8"/>
      <c r="D41" s="23"/>
      <c r="E41" s="65"/>
      <c r="F41"/>
      <c r="G41" s="8"/>
      <c r="H41" s="8"/>
      <c r="I41" s="8"/>
    </row>
    <row r="42" spans="1:9" x14ac:dyDescent="0.2">
      <c r="A42" s="63" t="s">
        <v>15</v>
      </c>
      <c r="D42" s="2"/>
      <c r="G42" s="23"/>
      <c r="H42" s="8"/>
      <c r="I42" s="8"/>
    </row>
    <row r="44" spans="1:9" ht="13.6" x14ac:dyDescent="0.25">
      <c r="A44" s="181" t="s">
        <v>81</v>
      </c>
      <c r="B44" s="182"/>
      <c r="C44" s="183"/>
      <c r="D44" s="193">
        <f>SUM(D40,D32,D24,D14)</f>
        <v>0</v>
      </c>
      <c r="E44" s="193">
        <f>SUM(E40,E32,E24,E14)</f>
        <v>0</v>
      </c>
      <c r="G44" s="23"/>
      <c r="H44" s="8"/>
      <c r="I44" s="8"/>
    </row>
    <row r="45" spans="1:9" ht="13.6" x14ac:dyDescent="0.25">
      <c r="A45" s="147"/>
      <c r="B45" s="148"/>
      <c r="C45" s="159"/>
      <c r="D45" s="194"/>
      <c r="E45" s="195"/>
    </row>
    <row r="46" spans="1:9" x14ac:dyDescent="0.2">
      <c r="A46" s="184"/>
      <c r="B46" s="185" t="s">
        <v>82</v>
      </c>
      <c r="C46" s="186">
        <v>0.1</v>
      </c>
      <c r="D46" s="196">
        <f>D44*C46</f>
        <v>0</v>
      </c>
      <c r="E46" s="197">
        <f>E44*C46</f>
        <v>0</v>
      </c>
    </row>
    <row r="47" spans="1:9" ht="13.6" x14ac:dyDescent="0.25">
      <c r="A47" s="147"/>
      <c r="B47" s="148"/>
      <c r="C47" s="159"/>
      <c r="D47" s="194"/>
      <c r="E47" s="195"/>
    </row>
    <row r="48" spans="1:9" ht="15.65" x14ac:dyDescent="0.25">
      <c r="A48" s="187" t="s">
        <v>6</v>
      </c>
      <c r="B48" s="188"/>
      <c r="C48" s="187"/>
      <c r="D48" s="192">
        <f>D44+D46</f>
        <v>0</v>
      </c>
      <c r="E48" s="192">
        <f>E44+E46</f>
        <v>0</v>
      </c>
    </row>
    <row r="88" spans="3:7" x14ac:dyDescent="0.2">
      <c r="C88" s="59"/>
      <c r="F88"/>
      <c r="G88"/>
    </row>
  </sheetData>
  <pageMargins left="0.7" right="0.7" top="0.78740157499999996" bottom="0.78740157499999996" header="0.3" footer="0.3"/>
  <ignoredErrors>
    <ignoredError sqref="D45:E4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I88"/>
  <sheetViews>
    <sheetView topLeftCell="A13" workbookViewId="0">
      <selection activeCell="E24" sqref="E24"/>
    </sheetView>
  </sheetViews>
  <sheetFormatPr baseColWidth="10" defaultColWidth="11.375" defaultRowHeight="12.9" x14ac:dyDescent="0.2"/>
  <cols>
    <col min="1" max="1" width="8.25" customWidth="1"/>
    <col min="2" max="2" width="16.75" customWidth="1"/>
    <col min="3" max="3" width="39.625" customWidth="1"/>
    <col min="4" max="5" width="15.75" customWidth="1"/>
    <col min="6" max="6" width="13.375" style="3" bestFit="1" customWidth="1"/>
    <col min="7" max="7" width="14.375" style="3" customWidth="1"/>
    <col min="8" max="8" width="8.25" customWidth="1"/>
    <col min="9" max="9" width="5.75" customWidth="1"/>
    <col min="257" max="257" width="9.25" customWidth="1"/>
    <col min="258" max="258" width="12.875" customWidth="1"/>
    <col min="259" max="259" width="15.25" customWidth="1"/>
    <col min="260" max="260" width="60.375" bestFit="1" customWidth="1"/>
    <col min="261" max="261" width="13.375" bestFit="1" customWidth="1"/>
    <col min="262" max="262" width="14.375" customWidth="1"/>
    <col min="264" max="264" width="8.25" customWidth="1"/>
    <col min="265" max="265" width="5.75" customWidth="1"/>
    <col min="513" max="513" width="9.25" customWidth="1"/>
    <col min="514" max="514" width="12.875" customWidth="1"/>
    <col min="515" max="515" width="15.25" customWidth="1"/>
    <col min="516" max="516" width="60.375" bestFit="1" customWidth="1"/>
    <col min="517" max="517" width="13.375" bestFit="1" customWidth="1"/>
    <col min="518" max="518" width="14.375" customWidth="1"/>
    <col min="520" max="520" width="8.25" customWidth="1"/>
    <col min="521" max="521" width="5.75" customWidth="1"/>
    <col min="769" max="769" width="9.25" customWidth="1"/>
    <col min="770" max="770" width="12.875" customWidth="1"/>
    <col min="771" max="771" width="15.25" customWidth="1"/>
    <col min="772" max="772" width="60.375" bestFit="1" customWidth="1"/>
    <col min="773" max="773" width="13.375" bestFit="1" customWidth="1"/>
    <col min="774" max="774" width="14.375" customWidth="1"/>
    <col min="776" max="776" width="8.25" customWidth="1"/>
    <col min="777" max="777" width="5.75" customWidth="1"/>
    <col min="1025" max="1025" width="9.25" customWidth="1"/>
    <col min="1026" max="1026" width="12.875" customWidth="1"/>
    <col min="1027" max="1027" width="15.25" customWidth="1"/>
    <col min="1028" max="1028" width="60.375" bestFit="1" customWidth="1"/>
    <col min="1029" max="1029" width="13.375" bestFit="1" customWidth="1"/>
    <col min="1030" max="1030" width="14.375" customWidth="1"/>
    <col min="1032" max="1032" width="8.25" customWidth="1"/>
    <col min="1033" max="1033" width="5.75" customWidth="1"/>
    <col min="1281" max="1281" width="9.25" customWidth="1"/>
    <col min="1282" max="1282" width="12.875" customWidth="1"/>
    <col min="1283" max="1283" width="15.25" customWidth="1"/>
    <col min="1284" max="1284" width="60.375" bestFit="1" customWidth="1"/>
    <col min="1285" max="1285" width="13.375" bestFit="1" customWidth="1"/>
    <col min="1286" max="1286" width="14.375" customWidth="1"/>
    <col min="1288" max="1288" width="8.25" customWidth="1"/>
    <col min="1289" max="1289" width="5.75" customWidth="1"/>
    <col min="1537" max="1537" width="9.25" customWidth="1"/>
    <col min="1538" max="1538" width="12.875" customWidth="1"/>
    <col min="1539" max="1539" width="15.25" customWidth="1"/>
    <col min="1540" max="1540" width="60.375" bestFit="1" customWidth="1"/>
    <col min="1541" max="1541" width="13.375" bestFit="1" customWidth="1"/>
    <col min="1542" max="1542" width="14.375" customWidth="1"/>
    <col min="1544" max="1544" width="8.25" customWidth="1"/>
    <col min="1545" max="1545" width="5.75" customWidth="1"/>
    <col min="1793" max="1793" width="9.25" customWidth="1"/>
    <col min="1794" max="1794" width="12.875" customWidth="1"/>
    <col min="1795" max="1795" width="15.25" customWidth="1"/>
    <col min="1796" max="1796" width="60.375" bestFit="1" customWidth="1"/>
    <col min="1797" max="1797" width="13.375" bestFit="1" customWidth="1"/>
    <col min="1798" max="1798" width="14.375" customWidth="1"/>
    <col min="1800" max="1800" width="8.25" customWidth="1"/>
    <col min="1801" max="1801" width="5.75" customWidth="1"/>
    <col min="2049" max="2049" width="9.25" customWidth="1"/>
    <col min="2050" max="2050" width="12.875" customWidth="1"/>
    <col min="2051" max="2051" width="15.25" customWidth="1"/>
    <col min="2052" max="2052" width="60.375" bestFit="1" customWidth="1"/>
    <col min="2053" max="2053" width="13.375" bestFit="1" customWidth="1"/>
    <col min="2054" max="2054" width="14.375" customWidth="1"/>
    <col min="2056" max="2056" width="8.25" customWidth="1"/>
    <col min="2057" max="2057" width="5.75" customWidth="1"/>
    <col min="2305" max="2305" width="9.25" customWidth="1"/>
    <col min="2306" max="2306" width="12.875" customWidth="1"/>
    <col min="2307" max="2307" width="15.25" customWidth="1"/>
    <col min="2308" max="2308" width="60.375" bestFit="1" customWidth="1"/>
    <col min="2309" max="2309" width="13.375" bestFit="1" customWidth="1"/>
    <col min="2310" max="2310" width="14.375" customWidth="1"/>
    <col min="2312" max="2312" width="8.25" customWidth="1"/>
    <col min="2313" max="2313" width="5.75" customWidth="1"/>
    <col min="2561" max="2561" width="9.25" customWidth="1"/>
    <col min="2562" max="2562" width="12.875" customWidth="1"/>
    <col min="2563" max="2563" width="15.25" customWidth="1"/>
    <col min="2564" max="2564" width="60.375" bestFit="1" customWidth="1"/>
    <col min="2565" max="2565" width="13.375" bestFit="1" customWidth="1"/>
    <col min="2566" max="2566" width="14.375" customWidth="1"/>
    <col min="2568" max="2568" width="8.25" customWidth="1"/>
    <col min="2569" max="2569" width="5.75" customWidth="1"/>
    <col min="2817" max="2817" width="9.25" customWidth="1"/>
    <col min="2818" max="2818" width="12.875" customWidth="1"/>
    <col min="2819" max="2819" width="15.25" customWidth="1"/>
    <col min="2820" max="2820" width="60.375" bestFit="1" customWidth="1"/>
    <col min="2821" max="2821" width="13.375" bestFit="1" customWidth="1"/>
    <col min="2822" max="2822" width="14.375" customWidth="1"/>
    <col min="2824" max="2824" width="8.25" customWidth="1"/>
    <col min="2825" max="2825" width="5.75" customWidth="1"/>
    <col min="3073" max="3073" width="9.25" customWidth="1"/>
    <col min="3074" max="3074" width="12.875" customWidth="1"/>
    <col min="3075" max="3075" width="15.25" customWidth="1"/>
    <col min="3076" max="3076" width="60.375" bestFit="1" customWidth="1"/>
    <col min="3077" max="3077" width="13.375" bestFit="1" customWidth="1"/>
    <col min="3078" max="3078" width="14.375" customWidth="1"/>
    <col min="3080" max="3080" width="8.25" customWidth="1"/>
    <col min="3081" max="3081" width="5.75" customWidth="1"/>
    <col min="3329" max="3329" width="9.25" customWidth="1"/>
    <col min="3330" max="3330" width="12.875" customWidth="1"/>
    <col min="3331" max="3331" width="15.25" customWidth="1"/>
    <col min="3332" max="3332" width="60.375" bestFit="1" customWidth="1"/>
    <col min="3333" max="3333" width="13.375" bestFit="1" customWidth="1"/>
    <col min="3334" max="3334" width="14.375" customWidth="1"/>
    <col min="3336" max="3336" width="8.25" customWidth="1"/>
    <col min="3337" max="3337" width="5.75" customWidth="1"/>
    <col min="3585" max="3585" width="9.25" customWidth="1"/>
    <col min="3586" max="3586" width="12.875" customWidth="1"/>
    <col min="3587" max="3587" width="15.25" customWidth="1"/>
    <col min="3588" max="3588" width="60.375" bestFit="1" customWidth="1"/>
    <col min="3589" max="3589" width="13.375" bestFit="1" customWidth="1"/>
    <col min="3590" max="3590" width="14.375" customWidth="1"/>
    <col min="3592" max="3592" width="8.25" customWidth="1"/>
    <col min="3593" max="3593" width="5.75" customWidth="1"/>
    <col min="3841" max="3841" width="9.25" customWidth="1"/>
    <col min="3842" max="3842" width="12.875" customWidth="1"/>
    <col min="3843" max="3843" width="15.25" customWidth="1"/>
    <col min="3844" max="3844" width="60.375" bestFit="1" customWidth="1"/>
    <col min="3845" max="3845" width="13.375" bestFit="1" customWidth="1"/>
    <col min="3846" max="3846" width="14.375" customWidth="1"/>
    <col min="3848" max="3848" width="8.25" customWidth="1"/>
    <col min="3849" max="3849" width="5.75" customWidth="1"/>
    <col min="4097" max="4097" width="9.25" customWidth="1"/>
    <col min="4098" max="4098" width="12.875" customWidth="1"/>
    <col min="4099" max="4099" width="15.25" customWidth="1"/>
    <col min="4100" max="4100" width="60.375" bestFit="1" customWidth="1"/>
    <col min="4101" max="4101" width="13.375" bestFit="1" customWidth="1"/>
    <col min="4102" max="4102" width="14.375" customWidth="1"/>
    <col min="4104" max="4104" width="8.25" customWidth="1"/>
    <col min="4105" max="4105" width="5.75" customWidth="1"/>
    <col min="4353" max="4353" width="9.25" customWidth="1"/>
    <col min="4354" max="4354" width="12.875" customWidth="1"/>
    <col min="4355" max="4355" width="15.25" customWidth="1"/>
    <col min="4356" max="4356" width="60.375" bestFit="1" customWidth="1"/>
    <col min="4357" max="4357" width="13.375" bestFit="1" customWidth="1"/>
    <col min="4358" max="4358" width="14.375" customWidth="1"/>
    <col min="4360" max="4360" width="8.25" customWidth="1"/>
    <col min="4361" max="4361" width="5.75" customWidth="1"/>
    <col min="4609" max="4609" width="9.25" customWidth="1"/>
    <col min="4610" max="4610" width="12.875" customWidth="1"/>
    <col min="4611" max="4611" width="15.25" customWidth="1"/>
    <col min="4612" max="4612" width="60.375" bestFit="1" customWidth="1"/>
    <col min="4613" max="4613" width="13.375" bestFit="1" customWidth="1"/>
    <col min="4614" max="4614" width="14.375" customWidth="1"/>
    <col min="4616" max="4616" width="8.25" customWidth="1"/>
    <col min="4617" max="4617" width="5.75" customWidth="1"/>
    <col min="4865" max="4865" width="9.25" customWidth="1"/>
    <col min="4866" max="4866" width="12.875" customWidth="1"/>
    <col min="4867" max="4867" width="15.25" customWidth="1"/>
    <col min="4868" max="4868" width="60.375" bestFit="1" customWidth="1"/>
    <col min="4869" max="4869" width="13.375" bestFit="1" customWidth="1"/>
    <col min="4870" max="4870" width="14.375" customWidth="1"/>
    <col min="4872" max="4872" width="8.25" customWidth="1"/>
    <col min="4873" max="4873" width="5.75" customWidth="1"/>
    <col min="5121" max="5121" width="9.25" customWidth="1"/>
    <col min="5122" max="5122" width="12.875" customWidth="1"/>
    <col min="5123" max="5123" width="15.25" customWidth="1"/>
    <col min="5124" max="5124" width="60.375" bestFit="1" customWidth="1"/>
    <col min="5125" max="5125" width="13.375" bestFit="1" customWidth="1"/>
    <col min="5126" max="5126" width="14.375" customWidth="1"/>
    <col min="5128" max="5128" width="8.25" customWidth="1"/>
    <col min="5129" max="5129" width="5.75" customWidth="1"/>
    <col min="5377" max="5377" width="9.25" customWidth="1"/>
    <col min="5378" max="5378" width="12.875" customWidth="1"/>
    <col min="5379" max="5379" width="15.25" customWidth="1"/>
    <col min="5380" max="5380" width="60.375" bestFit="1" customWidth="1"/>
    <col min="5381" max="5381" width="13.375" bestFit="1" customWidth="1"/>
    <col min="5382" max="5382" width="14.375" customWidth="1"/>
    <col min="5384" max="5384" width="8.25" customWidth="1"/>
    <col min="5385" max="5385" width="5.75" customWidth="1"/>
    <col min="5633" max="5633" width="9.25" customWidth="1"/>
    <col min="5634" max="5634" width="12.875" customWidth="1"/>
    <col min="5635" max="5635" width="15.25" customWidth="1"/>
    <col min="5636" max="5636" width="60.375" bestFit="1" customWidth="1"/>
    <col min="5637" max="5637" width="13.375" bestFit="1" customWidth="1"/>
    <col min="5638" max="5638" width="14.375" customWidth="1"/>
    <col min="5640" max="5640" width="8.25" customWidth="1"/>
    <col min="5641" max="5641" width="5.75" customWidth="1"/>
    <col min="5889" max="5889" width="9.25" customWidth="1"/>
    <col min="5890" max="5890" width="12.875" customWidth="1"/>
    <col min="5891" max="5891" width="15.25" customWidth="1"/>
    <col min="5892" max="5892" width="60.375" bestFit="1" customWidth="1"/>
    <col min="5893" max="5893" width="13.375" bestFit="1" customWidth="1"/>
    <col min="5894" max="5894" width="14.375" customWidth="1"/>
    <col min="5896" max="5896" width="8.25" customWidth="1"/>
    <col min="5897" max="5897" width="5.75" customWidth="1"/>
    <col min="6145" max="6145" width="9.25" customWidth="1"/>
    <col min="6146" max="6146" width="12.875" customWidth="1"/>
    <col min="6147" max="6147" width="15.25" customWidth="1"/>
    <col min="6148" max="6148" width="60.375" bestFit="1" customWidth="1"/>
    <col min="6149" max="6149" width="13.375" bestFit="1" customWidth="1"/>
    <col min="6150" max="6150" width="14.375" customWidth="1"/>
    <col min="6152" max="6152" width="8.25" customWidth="1"/>
    <col min="6153" max="6153" width="5.75" customWidth="1"/>
    <col min="6401" max="6401" width="9.25" customWidth="1"/>
    <col min="6402" max="6402" width="12.875" customWidth="1"/>
    <col min="6403" max="6403" width="15.25" customWidth="1"/>
    <col min="6404" max="6404" width="60.375" bestFit="1" customWidth="1"/>
    <col min="6405" max="6405" width="13.375" bestFit="1" customWidth="1"/>
    <col min="6406" max="6406" width="14.375" customWidth="1"/>
    <col min="6408" max="6408" width="8.25" customWidth="1"/>
    <col min="6409" max="6409" width="5.75" customWidth="1"/>
    <col min="6657" max="6657" width="9.25" customWidth="1"/>
    <col min="6658" max="6658" width="12.875" customWidth="1"/>
    <col min="6659" max="6659" width="15.25" customWidth="1"/>
    <col min="6660" max="6660" width="60.375" bestFit="1" customWidth="1"/>
    <col min="6661" max="6661" width="13.375" bestFit="1" customWidth="1"/>
    <col min="6662" max="6662" width="14.375" customWidth="1"/>
    <col min="6664" max="6664" width="8.25" customWidth="1"/>
    <col min="6665" max="6665" width="5.75" customWidth="1"/>
    <col min="6913" max="6913" width="9.25" customWidth="1"/>
    <col min="6914" max="6914" width="12.875" customWidth="1"/>
    <col min="6915" max="6915" width="15.25" customWidth="1"/>
    <col min="6916" max="6916" width="60.375" bestFit="1" customWidth="1"/>
    <col min="6917" max="6917" width="13.375" bestFit="1" customWidth="1"/>
    <col min="6918" max="6918" width="14.375" customWidth="1"/>
    <col min="6920" max="6920" width="8.25" customWidth="1"/>
    <col min="6921" max="6921" width="5.75" customWidth="1"/>
    <col min="7169" max="7169" width="9.25" customWidth="1"/>
    <col min="7170" max="7170" width="12.875" customWidth="1"/>
    <col min="7171" max="7171" width="15.25" customWidth="1"/>
    <col min="7172" max="7172" width="60.375" bestFit="1" customWidth="1"/>
    <col min="7173" max="7173" width="13.375" bestFit="1" customWidth="1"/>
    <col min="7174" max="7174" width="14.375" customWidth="1"/>
    <col min="7176" max="7176" width="8.25" customWidth="1"/>
    <col min="7177" max="7177" width="5.75" customWidth="1"/>
    <col min="7425" max="7425" width="9.25" customWidth="1"/>
    <col min="7426" max="7426" width="12.875" customWidth="1"/>
    <col min="7427" max="7427" width="15.25" customWidth="1"/>
    <col min="7428" max="7428" width="60.375" bestFit="1" customWidth="1"/>
    <col min="7429" max="7429" width="13.375" bestFit="1" customWidth="1"/>
    <col min="7430" max="7430" width="14.375" customWidth="1"/>
    <col min="7432" max="7432" width="8.25" customWidth="1"/>
    <col min="7433" max="7433" width="5.75" customWidth="1"/>
    <col min="7681" max="7681" width="9.25" customWidth="1"/>
    <col min="7682" max="7682" width="12.875" customWidth="1"/>
    <col min="7683" max="7683" width="15.25" customWidth="1"/>
    <col min="7684" max="7684" width="60.375" bestFit="1" customWidth="1"/>
    <col min="7685" max="7685" width="13.375" bestFit="1" customWidth="1"/>
    <col min="7686" max="7686" width="14.375" customWidth="1"/>
    <col min="7688" max="7688" width="8.25" customWidth="1"/>
    <col min="7689" max="7689" width="5.75" customWidth="1"/>
    <col min="7937" max="7937" width="9.25" customWidth="1"/>
    <col min="7938" max="7938" width="12.875" customWidth="1"/>
    <col min="7939" max="7939" width="15.25" customWidth="1"/>
    <col min="7940" max="7940" width="60.375" bestFit="1" customWidth="1"/>
    <col min="7941" max="7941" width="13.375" bestFit="1" customWidth="1"/>
    <col min="7942" max="7942" width="14.375" customWidth="1"/>
    <col min="7944" max="7944" width="8.25" customWidth="1"/>
    <col min="7945" max="7945" width="5.75" customWidth="1"/>
    <col min="8193" max="8193" width="9.25" customWidth="1"/>
    <col min="8194" max="8194" width="12.875" customWidth="1"/>
    <col min="8195" max="8195" width="15.25" customWidth="1"/>
    <col min="8196" max="8196" width="60.375" bestFit="1" customWidth="1"/>
    <col min="8197" max="8197" width="13.375" bestFit="1" customWidth="1"/>
    <col min="8198" max="8198" width="14.375" customWidth="1"/>
    <col min="8200" max="8200" width="8.25" customWidth="1"/>
    <col min="8201" max="8201" width="5.75" customWidth="1"/>
    <col min="8449" max="8449" width="9.25" customWidth="1"/>
    <col min="8450" max="8450" width="12.875" customWidth="1"/>
    <col min="8451" max="8451" width="15.25" customWidth="1"/>
    <col min="8452" max="8452" width="60.375" bestFit="1" customWidth="1"/>
    <col min="8453" max="8453" width="13.375" bestFit="1" customWidth="1"/>
    <col min="8454" max="8454" width="14.375" customWidth="1"/>
    <col min="8456" max="8456" width="8.25" customWidth="1"/>
    <col min="8457" max="8457" width="5.75" customWidth="1"/>
    <col min="8705" max="8705" width="9.25" customWidth="1"/>
    <col min="8706" max="8706" width="12.875" customWidth="1"/>
    <col min="8707" max="8707" width="15.25" customWidth="1"/>
    <col min="8708" max="8708" width="60.375" bestFit="1" customWidth="1"/>
    <col min="8709" max="8709" width="13.375" bestFit="1" customWidth="1"/>
    <col min="8710" max="8710" width="14.375" customWidth="1"/>
    <col min="8712" max="8712" width="8.25" customWidth="1"/>
    <col min="8713" max="8713" width="5.75" customWidth="1"/>
    <col min="8961" max="8961" width="9.25" customWidth="1"/>
    <col min="8962" max="8962" width="12.875" customWidth="1"/>
    <col min="8963" max="8963" width="15.25" customWidth="1"/>
    <col min="8964" max="8964" width="60.375" bestFit="1" customWidth="1"/>
    <col min="8965" max="8965" width="13.375" bestFit="1" customWidth="1"/>
    <col min="8966" max="8966" width="14.375" customWidth="1"/>
    <col min="8968" max="8968" width="8.25" customWidth="1"/>
    <col min="8969" max="8969" width="5.75" customWidth="1"/>
    <col min="9217" max="9217" width="9.25" customWidth="1"/>
    <col min="9218" max="9218" width="12.875" customWidth="1"/>
    <col min="9219" max="9219" width="15.25" customWidth="1"/>
    <col min="9220" max="9220" width="60.375" bestFit="1" customWidth="1"/>
    <col min="9221" max="9221" width="13.375" bestFit="1" customWidth="1"/>
    <col min="9222" max="9222" width="14.375" customWidth="1"/>
    <col min="9224" max="9224" width="8.25" customWidth="1"/>
    <col min="9225" max="9225" width="5.75" customWidth="1"/>
    <col min="9473" max="9473" width="9.25" customWidth="1"/>
    <col min="9474" max="9474" width="12.875" customWidth="1"/>
    <col min="9475" max="9475" width="15.25" customWidth="1"/>
    <col min="9476" max="9476" width="60.375" bestFit="1" customWidth="1"/>
    <col min="9477" max="9477" width="13.375" bestFit="1" customWidth="1"/>
    <col min="9478" max="9478" width="14.375" customWidth="1"/>
    <col min="9480" max="9480" width="8.25" customWidth="1"/>
    <col min="9481" max="9481" width="5.75" customWidth="1"/>
    <col min="9729" max="9729" width="9.25" customWidth="1"/>
    <col min="9730" max="9730" width="12.875" customWidth="1"/>
    <col min="9731" max="9731" width="15.25" customWidth="1"/>
    <col min="9732" max="9732" width="60.375" bestFit="1" customWidth="1"/>
    <col min="9733" max="9733" width="13.375" bestFit="1" customWidth="1"/>
    <col min="9734" max="9734" width="14.375" customWidth="1"/>
    <col min="9736" max="9736" width="8.25" customWidth="1"/>
    <col min="9737" max="9737" width="5.75" customWidth="1"/>
    <col min="9985" max="9985" width="9.25" customWidth="1"/>
    <col min="9986" max="9986" width="12.875" customWidth="1"/>
    <col min="9987" max="9987" width="15.25" customWidth="1"/>
    <col min="9988" max="9988" width="60.375" bestFit="1" customWidth="1"/>
    <col min="9989" max="9989" width="13.375" bestFit="1" customWidth="1"/>
    <col min="9990" max="9990" width="14.375" customWidth="1"/>
    <col min="9992" max="9992" width="8.25" customWidth="1"/>
    <col min="9993" max="9993" width="5.75" customWidth="1"/>
    <col min="10241" max="10241" width="9.25" customWidth="1"/>
    <col min="10242" max="10242" width="12.875" customWidth="1"/>
    <col min="10243" max="10243" width="15.25" customWidth="1"/>
    <col min="10244" max="10244" width="60.375" bestFit="1" customWidth="1"/>
    <col min="10245" max="10245" width="13.375" bestFit="1" customWidth="1"/>
    <col min="10246" max="10246" width="14.375" customWidth="1"/>
    <col min="10248" max="10248" width="8.25" customWidth="1"/>
    <col min="10249" max="10249" width="5.75" customWidth="1"/>
    <col min="10497" max="10497" width="9.25" customWidth="1"/>
    <col min="10498" max="10498" width="12.875" customWidth="1"/>
    <col min="10499" max="10499" width="15.25" customWidth="1"/>
    <col min="10500" max="10500" width="60.375" bestFit="1" customWidth="1"/>
    <col min="10501" max="10501" width="13.375" bestFit="1" customWidth="1"/>
    <col min="10502" max="10502" width="14.375" customWidth="1"/>
    <col min="10504" max="10504" width="8.25" customWidth="1"/>
    <col min="10505" max="10505" width="5.75" customWidth="1"/>
    <col min="10753" max="10753" width="9.25" customWidth="1"/>
    <col min="10754" max="10754" width="12.875" customWidth="1"/>
    <col min="10755" max="10755" width="15.25" customWidth="1"/>
    <col min="10756" max="10756" width="60.375" bestFit="1" customWidth="1"/>
    <col min="10757" max="10757" width="13.375" bestFit="1" customWidth="1"/>
    <col min="10758" max="10758" width="14.375" customWidth="1"/>
    <col min="10760" max="10760" width="8.25" customWidth="1"/>
    <col min="10761" max="10761" width="5.75" customWidth="1"/>
    <col min="11009" max="11009" width="9.25" customWidth="1"/>
    <col min="11010" max="11010" width="12.875" customWidth="1"/>
    <col min="11011" max="11011" width="15.25" customWidth="1"/>
    <col min="11012" max="11012" width="60.375" bestFit="1" customWidth="1"/>
    <col min="11013" max="11013" width="13.375" bestFit="1" customWidth="1"/>
    <col min="11014" max="11014" width="14.375" customWidth="1"/>
    <col min="11016" max="11016" width="8.25" customWidth="1"/>
    <col min="11017" max="11017" width="5.75" customWidth="1"/>
    <col min="11265" max="11265" width="9.25" customWidth="1"/>
    <col min="11266" max="11266" width="12.875" customWidth="1"/>
    <col min="11267" max="11267" width="15.25" customWidth="1"/>
    <col min="11268" max="11268" width="60.375" bestFit="1" customWidth="1"/>
    <col min="11269" max="11269" width="13.375" bestFit="1" customWidth="1"/>
    <col min="11270" max="11270" width="14.375" customWidth="1"/>
    <col min="11272" max="11272" width="8.25" customWidth="1"/>
    <col min="11273" max="11273" width="5.75" customWidth="1"/>
    <col min="11521" max="11521" width="9.25" customWidth="1"/>
    <col min="11522" max="11522" width="12.875" customWidth="1"/>
    <col min="11523" max="11523" width="15.25" customWidth="1"/>
    <col min="11524" max="11524" width="60.375" bestFit="1" customWidth="1"/>
    <col min="11525" max="11525" width="13.375" bestFit="1" customWidth="1"/>
    <col min="11526" max="11526" width="14.375" customWidth="1"/>
    <col min="11528" max="11528" width="8.25" customWidth="1"/>
    <col min="11529" max="11529" width="5.75" customWidth="1"/>
    <col min="11777" max="11777" width="9.25" customWidth="1"/>
    <col min="11778" max="11778" width="12.875" customWidth="1"/>
    <col min="11779" max="11779" width="15.25" customWidth="1"/>
    <col min="11780" max="11780" width="60.375" bestFit="1" customWidth="1"/>
    <col min="11781" max="11781" width="13.375" bestFit="1" customWidth="1"/>
    <col min="11782" max="11782" width="14.375" customWidth="1"/>
    <col min="11784" max="11784" width="8.25" customWidth="1"/>
    <col min="11785" max="11785" width="5.75" customWidth="1"/>
    <col min="12033" max="12033" width="9.25" customWidth="1"/>
    <col min="12034" max="12034" width="12.875" customWidth="1"/>
    <col min="12035" max="12035" width="15.25" customWidth="1"/>
    <col min="12036" max="12036" width="60.375" bestFit="1" customWidth="1"/>
    <col min="12037" max="12037" width="13.375" bestFit="1" customWidth="1"/>
    <col min="12038" max="12038" width="14.375" customWidth="1"/>
    <col min="12040" max="12040" width="8.25" customWidth="1"/>
    <col min="12041" max="12041" width="5.75" customWidth="1"/>
    <col min="12289" max="12289" width="9.25" customWidth="1"/>
    <col min="12290" max="12290" width="12.875" customWidth="1"/>
    <col min="12291" max="12291" width="15.25" customWidth="1"/>
    <col min="12292" max="12292" width="60.375" bestFit="1" customWidth="1"/>
    <col min="12293" max="12293" width="13.375" bestFit="1" customWidth="1"/>
    <col min="12294" max="12294" width="14.375" customWidth="1"/>
    <col min="12296" max="12296" width="8.25" customWidth="1"/>
    <col min="12297" max="12297" width="5.75" customWidth="1"/>
    <col min="12545" max="12545" width="9.25" customWidth="1"/>
    <col min="12546" max="12546" width="12.875" customWidth="1"/>
    <col min="12547" max="12547" width="15.25" customWidth="1"/>
    <col min="12548" max="12548" width="60.375" bestFit="1" customWidth="1"/>
    <col min="12549" max="12549" width="13.375" bestFit="1" customWidth="1"/>
    <col min="12550" max="12550" width="14.375" customWidth="1"/>
    <col min="12552" max="12552" width="8.25" customWidth="1"/>
    <col min="12553" max="12553" width="5.75" customWidth="1"/>
    <col min="12801" max="12801" width="9.25" customWidth="1"/>
    <col min="12802" max="12802" width="12.875" customWidth="1"/>
    <col min="12803" max="12803" width="15.25" customWidth="1"/>
    <col min="12804" max="12804" width="60.375" bestFit="1" customWidth="1"/>
    <col min="12805" max="12805" width="13.375" bestFit="1" customWidth="1"/>
    <col min="12806" max="12806" width="14.375" customWidth="1"/>
    <col min="12808" max="12808" width="8.25" customWidth="1"/>
    <col min="12809" max="12809" width="5.75" customWidth="1"/>
    <col min="13057" max="13057" width="9.25" customWidth="1"/>
    <col min="13058" max="13058" width="12.875" customWidth="1"/>
    <col min="13059" max="13059" width="15.25" customWidth="1"/>
    <col min="13060" max="13060" width="60.375" bestFit="1" customWidth="1"/>
    <col min="13061" max="13061" width="13.375" bestFit="1" customWidth="1"/>
    <col min="13062" max="13062" width="14.375" customWidth="1"/>
    <col min="13064" max="13064" width="8.25" customWidth="1"/>
    <col min="13065" max="13065" width="5.75" customWidth="1"/>
    <col min="13313" max="13313" width="9.25" customWidth="1"/>
    <col min="13314" max="13314" width="12.875" customWidth="1"/>
    <col min="13315" max="13315" width="15.25" customWidth="1"/>
    <col min="13316" max="13316" width="60.375" bestFit="1" customWidth="1"/>
    <col min="13317" max="13317" width="13.375" bestFit="1" customWidth="1"/>
    <col min="13318" max="13318" width="14.375" customWidth="1"/>
    <col min="13320" max="13320" width="8.25" customWidth="1"/>
    <col min="13321" max="13321" width="5.75" customWidth="1"/>
    <col min="13569" max="13569" width="9.25" customWidth="1"/>
    <col min="13570" max="13570" width="12.875" customWidth="1"/>
    <col min="13571" max="13571" width="15.25" customWidth="1"/>
    <col min="13572" max="13572" width="60.375" bestFit="1" customWidth="1"/>
    <col min="13573" max="13573" width="13.375" bestFit="1" customWidth="1"/>
    <col min="13574" max="13574" width="14.375" customWidth="1"/>
    <col min="13576" max="13576" width="8.25" customWidth="1"/>
    <col min="13577" max="13577" width="5.75" customWidth="1"/>
    <col min="13825" max="13825" width="9.25" customWidth="1"/>
    <col min="13826" max="13826" width="12.875" customWidth="1"/>
    <col min="13827" max="13827" width="15.25" customWidth="1"/>
    <col min="13828" max="13828" width="60.375" bestFit="1" customWidth="1"/>
    <col min="13829" max="13829" width="13.375" bestFit="1" customWidth="1"/>
    <col min="13830" max="13830" width="14.375" customWidth="1"/>
    <col min="13832" max="13832" width="8.25" customWidth="1"/>
    <col min="13833" max="13833" width="5.75" customWidth="1"/>
    <col min="14081" max="14081" width="9.25" customWidth="1"/>
    <col min="14082" max="14082" width="12.875" customWidth="1"/>
    <col min="14083" max="14083" width="15.25" customWidth="1"/>
    <col min="14084" max="14084" width="60.375" bestFit="1" customWidth="1"/>
    <col min="14085" max="14085" width="13.375" bestFit="1" customWidth="1"/>
    <col min="14086" max="14086" width="14.375" customWidth="1"/>
    <col min="14088" max="14088" width="8.25" customWidth="1"/>
    <col min="14089" max="14089" width="5.75" customWidth="1"/>
    <col min="14337" max="14337" width="9.25" customWidth="1"/>
    <col min="14338" max="14338" width="12.875" customWidth="1"/>
    <col min="14339" max="14339" width="15.25" customWidth="1"/>
    <col min="14340" max="14340" width="60.375" bestFit="1" customWidth="1"/>
    <col min="14341" max="14341" width="13.375" bestFit="1" customWidth="1"/>
    <col min="14342" max="14342" width="14.375" customWidth="1"/>
    <col min="14344" max="14344" width="8.25" customWidth="1"/>
    <col min="14345" max="14345" width="5.75" customWidth="1"/>
    <col min="14593" max="14593" width="9.25" customWidth="1"/>
    <col min="14594" max="14594" width="12.875" customWidth="1"/>
    <col min="14595" max="14595" width="15.25" customWidth="1"/>
    <col min="14596" max="14596" width="60.375" bestFit="1" customWidth="1"/>
    <col min="14597" max="14597" width="13.375" bestFit="1" customWidth="1"/>
    <col min="14598" max="14598" width="14.375" customWidth="1"/>
    <col min="14600" max="14600" width="8.25" customWidth="1"/>
    <col min="14601" max="14601" width="5.75" customWidth="1"/>
    <col min="14849" max="14849" width="9.25" customWidth="1"/>
    <col min="14850" max="14850" width="12.875" customWidth="1"/>
    <col min="14851" max="14851" width="15.25" customWidth="1"/>
    <col min="14852" max="14852" width="60.375" bestFit="1" customWidth="1"/>
    <col min="14853" max="14853" width="13.375" bestFit="1" customWidth="1"/>
    <col min="14854" max="14854" width="14.375" customWidth="1"/>
    <col min="14856" max="14856" width="8.25" customWidth="1"/>
    <col min="14857" max="14857" width="5.75" customWidth="1"/>
    <col min="15105" max="15105" width="9.25" customWidth="1"/>
    <col min="15106" max="15106" width="12.875" customWidth="1"/>
    <col min="15107" max="15107" width="15.25" customWidth="1"/>
    <col min="15108" max="15108" width="60.375" bestFit="1" customWidth="1"/>
    <col min="15109" max="15109" width="13.375" bestFit="1" customWidth="1"/>
    <col min="15110" max="15110" width="14.375" customWidth="1"/>
    <col min="15112" max="15112" width="8.25" customWidth="1"/>
    <col min="15113" max="15113" width="5.75" customWidth="1"/>
    <col min="15361" max="15361" width="9.25" customWidth="1"/>
    <col min="15362" max="15362" width="12.875" customWidth="1"/>
    <col min="15363" max="15363" width="15.25" customWidth="1"/>
    <col min="15364" max="15364" width="60.375" bestFit="1" customWidth="1"/>
    <col min="15365" max="15365" width="13.375" bestFit="1" customWidth="1"/>
    <col min="15366" max="15366" width="14.375" customWidth="1"/>
    <col min="15368" max="15368" width="8.25" customWidth="1"/>
    <col min="15369" max="15369" width="5.75" customWidth="1"/>
    <col min="15617" max="15617" width="9.25" customWidth="1"/>
    <col min="15618" max="15618" width="12.875" customWidth="1"/>
    <col min="15619" max="15619" width="15.25" customWidth="1"/>
    <col min="15620" max="15620" width="60.375" bestFit="1" customWidth="1"/>
    <col min="15621" max="15621" width="13.375" bestFit="1" customWidth="1"/>
    <col min="15622" max="15622" width="14.375" customWidth="1"/>
    <col min="15624" max="15624" width="8.25" customWidth="1"/>
    <col min="15625" max="15625" width="5.75" customWidth="1"/>
    <col min="15873" max="15873" width="9.25" customWidth="1"/>
    <col min="15874" max="15874" width="12.875" customWidth="1"/>
    <col min="15875" max="15875" width="15.25" customWidth="1"/>
    <col min="15876" max="15876" width="60.375" bestFit="1" customWidth="1"/>
    <col min="15877" max="15877" width="13.375" bestFit="1" customWidth="1"/>
    <col min="15878" max="15878" width="14.375" customWidth="1"/>
    <col min="15880" max="15880" width="8.25" customWidth="1"/>
    <col min="15881" max="15881" width="5.75" customWidth="1"/>
    <col min="16129" max="16129" width="9.25" customWidth="1"/>
    <col min="16130" max="16130" width="12.875" customWidth="1"/>
    <col min="16131" max="16131" width="15.25" customWidth="1"/>
    <col min="16132" max="16132" width="60.375" bestFit="1" customWidth="1"/>
    <col min="16133" max="16133" width="13.375" bestFit="1" customWidth="1"/>
    <col min="16134" max="16134" width="14.375" customWidth="1"/>
    <col min="16136" max="16136" width="8.25" customWidth="1"/>
    <col min="16137" max="16137" width="5.75" customWidth="1"/>
  </cols>
  <sheetData>
    <row r="1" spans="1:9" ht="20.9" customHeight="1" x14ac:dyDescent="0.25">
      <c r="A1" s="30" t="str">
        <f>'1. financial report'!A1</f>
        <v>Project Name:</v>
      </c>
      <c r="B1" s="30"/>
      <c r="C1" s="76" t="str">
        <f>'1. financial report'!C1</f>
        <v>add project name according to application</v>
      </c>
      <c r="D1" s="30"/>
      <c r="E1" s="30"/>
      <c r="F1" s="30"/>
      <c r="G1" s="30"/>
    </row>
    <row r="2" spans="1:9" ht="20.9" customHeight="1" x14ac:dyDescent="0.25">
      <c r="A2" s="30" t="str">
        <f>'1. financial report'!A2</f>
        <v xml:space="preserve">Recipient's Name: </v>
      </c>
      <c r="B2" s="43"/>
      <c r="C2" s="76" t="str">
        <f>'1. financial report'!C2</f>
        <v>add organization name</v>
      </c>
      <c r="D2" s="30"/>
      <c r="E2" s="30"/>
      <c r="F2" s="30"/>
      <c r="G2" s="30"/>
    </row>
    <row r="3" spans="1:9" ht="30.6" customHeight="1" x14ac:dyDescent="0.25">
      <c r="A3" s="29" t="str">
        <f>'1. financial report'!A3</f>
        <v>Reporting Period:</v>
      </c>
      <c r="B3" s="29"/>
      <c r="C3" s="77" t="s">
        <v>58</v>
      </c>
      <c r="D3" s="30"/>
      <c r="E3" s="30"/>
      <c r="F3" s="29"/>
      <c r="G3" s="29"/>
    </row>
    <row r="4" spans="1:9" ht="12.75" customHeight="1" x14ac:dyDescent="0.25">
      <c r="A4" s="28" t="str">
        <f>'1. financial report'!A4</f>
        <v xml:space="preserve">Ref-No of grant agreement: </v>
      </c>
      <c r="B4" s="28"/>
      <c r="C4" s="78" t="str">
        <f>'1. financial report'!C4</f>
        <v>add</v>
      </c>
      <c r="D4" s="30"/>
      <c r="E4" s="30"/>
      <c r="F4" s="27"/>
      <c r="G4" s="27"/>
    </row>
    <row r="5" spans="1:9" ht="53.35" customHeight="1" x14ac:dyDescent="0.2">
      <c r="A5" s="27" t="str">
        <f>'1. financial report'!A5</f>
        <v xml:space="preserve">Name of local currency (LC): </v>
      </c>
      <c r="B5" s="27"/>
      <c r="C5" s="79" t="str">
        <f>'1. financial report'!C5</f>
        <v>add 3-digit code of your currency (e.g. ALL for Albanian Lek)</v>
      </c>
      <c r="D5" s="13" t="s">
        <v>9</v>
      </c>
      <c r="F5"/>
      <c r="G5" s="8"/>
      <c r="H5" s="8"/>
      <c r="I5" s="8"/>
    </row>
    <row r="6" spans="1:9" ht="38.25" customHeight="1" x14ac:dyDescent="0.2">
      <c r="D6" s="13" t="s">
        <v>10</v>
      </c>
      <c r="E6" s="60">
        <v>135.44</v>
      </c>
      <c r="F6"/>
      <c r="G6" s="8"/>
      <c r="H6" s="8"/>
      <c r="I6" s="8"/>
    </row>
    <row r="7" spans="1:9" s="34" customFormat="1" ht="14.3" x14ac:dyDescent="0.25">
      <c r="A7" s="33" t="s">
        <v>13</v>
      </c>
      <c r="B7" s="33"/>
      <c r="F7" s="35"/>
      <c r="G7" s="36"/>
      <c r="H7" s="37"/>
      <c r="I7" s="37"/>
    </row>
    <row r="8" spans="1:9" ht="13.6" x14ac:dyDescent="0.25">
      <c r="A8" s="41" t="s">
        <v>8</v>
      </c>
      <c r="B8" s="41"/>
      <c r="C8" s="39"/>
      <c r="D8" s="39"/>
      <c r="E8" s="39"/>
      <c r="G8" s="23"/>
      <c r="H8" s="8"/>
      <c r="I8" s="8"/>
    </row>
    <row r="9" spans="1:9" ht="5.0999999999999996" customHeight="1" x14ac:dyDescent="0.25">
      <c r="A9" s="1"/>
      <c r="B9" s="1"/>
      <c r="G9" s="23"/>
      <c r="H9" s="8"/>
      <c r="I9" s="8"/>
    </row>
    <row r="10" spans="1:9" ht="13.6" x14ac:dyDescent="0.25">
      <c r="A10" s="45" t="s">
        <v>5</v>
      </c>
      <c r="B10" s="4" t="s">
        <v>0</v>
      </c>
      <c r="C10" s="4" t="s">
        <v>1</v>
      </c>
      <c r="D10" s="14" t="s">
        <v>7</v>
      </c>
      <c r="E10" s="31" t="s">
        <v>2</v>
      </c>
      <c r="F10" s="8"/>
      <c r="G10" s="8"/>
      <c r="H10" s="8"/>
      <c r="I10" s="8"/>
    </row>
    <row r="11" spans="1:9" x14ac:dyDescent="0.2">
      <c r="A11" s="52"/>
      <c r="B11" s="44" t="s">
        <v>4</v>
      </c>
      <c r="C11" s="42" t="s">
        <v>3</v>
      </c>
      <c r="D11" s="12"/>
      <c r="E11" s="10">
        <f>D11/$E$6</f>
        <v>0</v>
      </c>
      <c r="F11"/>
      <c r="G11" s="11"/>
      <c r="H11" s="11"/>
      <c r="I11" s="8"/>
    </row>
    <row r="12" spans="1:9" x14ac:dyDescent="0.2">
      <c r="A12" s="53"/>
      <c r="B12" s="26"/>
      <c r="C12" s="15"/>
      <c r="D12" s="12"/>
      <c r="E12" s="10">
        <f t="shared" ref="E12:E13" si="0">D12/$E$6</f>
        <v>0</v>
      </c>
      <c r="F12"/>
      <c r="G12" s="8"/>
      <c r="H12" s="8"/>
      <c r="I12" s="8"/>
    </row>
    <row r="13" spans="1:9" x14ac:dyDescent="0.2">
      <c r="A13" s="54"/>
      <c r="B13" s="4"/>
      <c r="C13" s="4"/>
      <c r="D13" s="10"/>
      <c r="E13" s="10">
        <f t="shared" si="0"/>
        <v>0</v>
      </c>
      <c r="F13"/>
      <c r="G13" s="8"/>
      <c r="H13" s="8"/>
      <c r="I13" s="8"/>
    </row>
    <row r="14" spans="1:9" ht="13.6" x14ac:dyDescent="0.25">
      <c r="A14" s="24" t="s">
        <v>12</v>
      </c>
      <c r="B14" s="24"/>
      <c r="C14" s="18"/>
      <c r="D14" s="19">
        <f>SUM(D11:D13)</f>
        <v>0</v>
      </c>
      <c r="E14" s="61">
        <f>SUM(E11:E13)</f>
        <v>0</v>
      </c>
      <c r="F14"/>
      <c r="G14" s="8"/>
      <c r="H14" s="8"/>
      <c r="I14" s="8"/>
    </row>
    <row r="15" spans="1:9" x14ac:dyDescent="0.2">
      <c r="D15" s="2"/>
      <c r="G15" s="23"/>
      <c r="H15" s="8"/>
      <c r="I15" s="8"/>
    </row>
    <row r="16" spans="1:9" x14ac:dyDescent="0.2">
      <c r="D16" s="2"/>
      <c r="G16" s="23"/>
      <c r="H16" s="8"/>
      <c r="I16" s="8"/>
    </row>
    <row r="17" spans="1:9" ht="14.3" x14ac:dyDescent="0.25">
      <c r="A17" s="33" t="s">
        <v>11</v>
      </c>
      <c r="D17" s="2"/>
      <c r="G17" s="23"/>
      <c r="H17" s="8"/>
      <c r="I17" s="8"/>
    </row>
    <row r="18" spans="1:9" ht="13.6"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
      <c r="A20" s="45" t="s">
        <v>5</v>
      </c>
      <c r="B20" s="4" t="s">
        <v>0</v>
      </c>
      <c r="C20" s="20" t="s">
        <v>1</v>
      </c>
      <c r="D20" s="14"/>
      <c r="E20" s="6" t="s">
        <v>2</v>
      </c>
      <c r="F20"/>
      <c r="G20" s="8"/>
      <c r="H20" s="8"/>
      <c r="I20" s="8"/>
    </row>
    <row r="21" spans="1:9" x14ac:dyDescent="0.2">
      <c r="A21" s="9"/>
      <c r="B21" s="44" t="s">
        <v>4</v>
      </c>
      <c r="C21" s="42" t="s">
        <v>3</v>
      </c>
      <c r="D21" s="38"/>
      <c r="E21" s="7">
        <f>D21/$E$6</f>
        <v>0</v>
      </c>
      <c r="F21"/>
      <c r="G21" s="8"/>
      <c r="H21" s="8"/>
      <c r="I21" s="8"/>
    </row>
    <row r="22" spans="1:9" x14ac:dyDescent="0.2">
      <c r="A22" s="9"/>
      <c r="B22" s="5"/>
      <c r="C22" s="15"/>
      <c r="D22" s="38"/>
      <c r="E22" s="7">
        <f t="shared" ref="E22:E23" si="1">D22/$E$6</f>
        <v>0</v>
      </c>
      <c r="F22"/>
      <c r="G22" s="8"/>
      <c r="H22" s="8"/>
      <c r="I22" s="8"/>
    </row>
    <row r="23" spans="1:9" x14ac:dyDescent="0.2">
      <c r="A23" s="9"/>
      <c r="B23" s="5"/>
      <c r="C23" s="15"/>
      <c r="D23" s="38"/>
      <c r="E23" s="7">
        <f t="shared" si="1"/>
        <v>0</v>
      </c>
      <c r="F23"/>
      <c r="G23" s="8"/>
      <c r="H23" s="8"/>
      <c r="I23" s="8"/>
    </row>
    <row r="24" spans="1:9" ht="13.6" x14ac:dyDescent="0.25">
      <c r="A24" s="24" t="s">
        <v>12</v>
      </c>
      <c r="B24" s="24"/>
      <c r="C24" s="18"/>
      <c r="D24" s="19">
        <f>SUM(D21:D23)</f>
        <v>0</v>
      </c>
      <c r="E24" s="61">
        <f>SUM(E21:E23)</f>
        <v>0</v>
      </c>
      <c r="F24"/>
      <c r="G24" s="8"/>
      <c r="H24" s="8"/>
      <c r="I24" s="8"/>
    </row>
    <row r="25" spans="1:9" x14ac:dyDescent="0.2">
      <c r="D25" s="2"/>
      <c r="G25" s="23"/>
      <c r="H25" s="8"/>
      <c r="I25" s="8"/>
    </row>
    <row r="26" spans="1:9" s="48" customFormat="1" ht="13.6"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
      <c r="A28" s="45" t="s">
        <v>5</v>
      </c>
      <c r="B28" s="4" t="s">
        <v>0</v>
      </c>
      <c r="C28" s="20" t="s">
        <v>1</v>
      </c>
      <c r="D28" s="14"/>
      <c r="E28" s="6" t="s">
        <v>2</v>
      </c>
      <c r="F28"/>
      <c r="G28" s="8"/>
      <c r="H28" s="8"/>
      <c r="I28" s="8"/>
    </row>
    <row r="29" spans="1:9" x14ac:dyDescent="0.2">
      <c r="A29" s="55"/>
      <c r="B29" s="44" t="s">
        <v>4</v>
      </c>
      <c r="C29" s="42" t="s">
        <v>3</v>
      </c>
      <c r="D29" s="7"/>
      <c r="E29" s="7">
        <f>D29/$E$6</f>
        <v>0</v>
      </c>
      <c r="F29"/>
      <c r="G29" s="8"/>
      <c r="H29" s="8"/>
      <c r="I29" s="8"/>
    </row>
    <row r="30" spans="1:9" x14ac:dyDescent="0.2">
      <c r="A30" s="55"/>
      <c r="B30" s="25"/>
      <c r="C30" s="17"/>
      <c r="D30" s="7"/>
      <c r="E30" s="7">
        <f t="shared" ref="E30:E31" si="2">D30/$E$6</f>
        <v>0</v>
      </c>
      <c r="F30"/>
      <c r="G30" s="8"/>
      <c r="H30" s="8"/>
      <c r="I30" s="8"/>
    </row>
    <row r="31" spans="1:9" x14ac:dyDescent="0.2">
      <c r="A31" s="53"/>
      <c r="B31" s="26"/>
      <c r="C31" s="15"/>
      <c r="D31" s="7"/>
      <c r="E31" s="7">
        <f t="shared" si="2"/>
        <v>0</v>
      </c>
      <c r="F31"/>
      <c r="G31" s="8"/>
      <c r="H31" s="8"/>
      <c r="I31" s="8"/>
    </row>
    <row r="32" spans="1:9" ht="12.1" customHeight="1" x14ac:dyDescent="0.25">
      <c r="A32" s="24" t="s">
        <v>12</v>
      </c>
      <c r="B32" s="24"/>
      <c r="C32" s="18"/>
      <c r="D32" s="19">
        <f>SUM(D31:D31)</f>
        <v>0</v>
      </c>
      <c r="E32" s="61">
        <f>SUM(E29:E31)</f>
        <v>0</v>
      </c>
      <c r="F32"/>
      <c r="G32" s="8"/>
      <c r="H32" s="8"/>
      <c r="I32" s="8"/>
    </row>
    <row r="33" spans="1:9" x14ac:dyDescent="0.2">
      <c r="D33" s="2"/>
      <c r="G33" s="23"/>
      <c r="H33" s="8"/>
      <c r="I33" s="8"/>
    </row>
    <row r="34" spans="1:9" ht="13.6"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
      <c r="A36" s="45" t="s">
        <v>5</v>
      </c>
      <c r="B36" s="4" t="s">
        <v>0</v>
      </c>
      <c r="C36" s="20" t="s">
        <v>1</v>
      </c>
      <c r="D36" s="14"/>
      <c r="E36" s="6" t="s">
        <v>2</v>
      </c>
      <c r="F36"/>
      <c r="G36" s="8"/>
      <c r="H36" s="8"/>
      <c r="I36" s="8"/>
    </row>
    <row r="37" spans="1:9" x14ac:dyDescent="0.2">
      <c r="A37" s="9"/>
      <c r="B37" s="44" t="s">
        <v>4</v>
      </c>
      <c r="C37" s="42" t="s">
        <v>3</v>
      </c>
      <c r="D37" s="38"/>
      <c r="E37" s="7">
        <f>D37/$E$6</f>
        <v>0</v>
      </c>
      <c r="F37"/>
      <c r="G37" s="8"/>
      <c r="H37" s="8"/>
      <c r="I37" s="8"/>
    </row>
    <row r="38" spans="1:9" x14ac:dyDescent="0.2">
      <c r="A38" s="9"/>
      <c r="B38" s="5"/>
      <c r="C38" s="15"/>
      <c r="D38" s="38"/>
      <c r="E38" s="7">
        <f t="shared" ref="E38:E39" si="3">D38/$E$6</f>
        <v>0</v>
      </c>
      <c r="F38"/>
      <c r="G38" s="8"/>
      <c r="H38" s="8"/>
      <c r="I38" s="8"/>
    </row>
    <row r="39" spans="1:9" x14ac:dyDescent="0.2">
      <c r="A39" s="9"/>
      <c r="B39" s="5"/>
      <c r="C39" s="15"/>
      <c r="D39" s="38"/>
      <c r="E39" s="7">
        <f t="shared" si="3"/>
        <v>0</v>
      </c>
      <c r="F39"/>
      <c r="G39" s="8"/>
      <c r="H39" s="8"/>
      <c r="I39" s="8"/>
    </row>
    <row r="40" spans="1:9" ht="13.6" x14ac:dyDescent="0.25">
      <c r="A40" s="24" t="s">
        <v>12</v>
      </c>
      <c r="B40" s="24"/>
      <c r="C40" s="18"/>
      <c r="D40" s="19">
        <f>SUM(D37:D39)</f>
        <v>0</v>
      </c>
      <c r="E40" s="61">
        <f>SUM(E37:E39)</f>
        <v>0</v>
      </c>
      <c r="F40"/>
      <c r="G40" s="8"/>
      <c r="H40" s="8"/>
      <c r="I40" s="8"/>
    </row>
    <row r="41" spans="1:9" ht="13.6" x14ac:dyDescent="0.25">
      <c r="A41" s="64"/>
      <c r="B41" s="64"/>
      <c r="C41" s="8"/>
      <c r="D41" s="23"/>
      <c r="E41" s="65"/>
      <c r="F41"/>
      <c r="G41" s="8"/>
      <c r="H41" s="8"/>
      <c r="I41" s="8"/>
    </row>
    <row r="42" spans="1:9" x14ac:dyDescent="0.2">
      <c r="A42" s="63" t="s">
        <v>15</v>
      </c>
      <c r="D42" s="2"/>
      <c r="G42" s="23"/>
      <c r="H42" s="8"/>
      <c r="I42" s="8"/>
    </row>
    <row r="44" spans="1:9" ht="13.6" x14ac:dyDescent="0.25">
      <c r="A44" s="181" t="s">
        <v>81</v>
      </c>
      <c r="B44" s="182"/>
      <c r="C44" s="183"/>
      <c r="D44" s="193">
        <f>SUM(D40,D32,D24,D14)</f>
        <v>0</v>
      </c>
      <c r="E44" s="193">
        <f>SUM(E40,E32,E24,E14)</f>
        <v>0</v>
      </c>
      <c r="G44" s="23"/>
      <c r="H44" s="8"/>
      <c r="I44" s="8"/>
    </row>
    <row r="45" spans="1:9" ht="13.6" x14ac:dyDescent="0.25">
      <c r="A45" s="147"/>
      <c r="B45" s="148"/>
      <c r="C45" s="159"/>
      <c r="D45" s="194"/>
      <c r="E45" s="195"/>
    </row>
    <row r="46" spans="1:9" x14ac:dyDescent="0.2">
      <c r="A46" s="184"/>
      <c r="B46" s="185" t="s">
        <v>82</v>
      </c>
      <c r="C46" s="186">
        <v>0.1</v>
      </c>
      <c r="D46" s="196">
        <f>D44*C46</f>
        <v>0</v>
      </c>
      <c r="E46" s="197">
        <f>E44*C46</f>
        <v>0</v>
      </c>
    </row>
    <row r="47" spans="1:9" ht="13.6" x14ac:dyDescent="0.25">
      <c r="A47" s="147"/>
      <c r="B47" s="148"/>
      <c r="C47" s="159"/>
      <c r="D47" s="194"/>
      <c r="E47" s="195"/>
    </row>
    <row r="48" spans="1:9" ht="15.65" x14ac:dyDescent="0.25">
      <c r="A48" s="187" t="s">
        <v>6</v>
      </c>
      <c r="B48" s="188"/>
      <c r="C48" s="187"/>
      <c r="D48" s="192">
        <f>D44+D46</f>
        <v>0</v>
      </c>
      <c r="E48" s="192">
        <f>E44+E46</f>
        <v>0</v>
      </c>
    </row>
    <row r="88" spans="3:7" x14ac:dyDescent="0.2">
      <c r="C88" s="59"/>
      <c r="F88"/>
      <c r="G88"/>
    </row>
  </sheetData>
  <pageMargins left="0.7" right="0.7" top="0.78740157499999996" bottom="0.78740157499999996" header="0.3" footer="0.3"/>
  <ignoredErrors>
    <ignoredError sqref="D45:E45 D4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7" workbookViewId="0">
      <selection activeCell="G12" sqref="G12"/>
    </sheetView>
  </sheetViews>
  <sheetFormatPr baseColWidth="10" defaultRowHeight="12.9" x14ac:dyDescent="0.2"/>
  <cols>
    <col min="1" max="1" width="26.75" customWidth="1"/>
    <col min="2" max="2" width="18.75" style="66" customWidth="1"/>
    <col min="3" max="5" width="18.75" customWidth="1"/>
    <col min="6" max="7" width="14.5" customWidth="1"/>
    <col min="8" max="8" width="18.75" customWidth="1"/>
    <col min="9" max="9" width="11.625" bestFit="1" customWidth="1"/>
  </cols>
  <sheetData>
    <row r="1" spans="1:9" ht="15.65" x14ac:dyDescent="0.25">
      <c r="A1" s="43" t="str">
        <f>'budget plan'!A1</f>
        <v xml:space="preserve">Project Name:  </v>
      </c>
      <c r="B1" s="97" t="str">
        <f>'budget plan'!B1</f>
        <v>add project name according to application</v>
      </c>
    </row>
    <row r="2" spans="1:9" ht="15.65" x14ac:dyDescent="0.25">
      <c r="A2" s="43" t="str">
        <f>'budget plan'!A2</f>
        <v>Recipient's Name:</v>
      </c>
      <c r="B2" s="97" t="str">
        <f>'budget plan'!B2</f>
        <v>add organization name</v>
      </c>
    </row>
    <row r="3" spans="1:9" ht="15.65" x14ac:dyDescent="0.25">
      <c r="A3" s="30"/>
    </row>
    <row r="4" spans="1:9" ht="16.3" thickBot="1" x14ac:dyDescent="0.3">
      <c r="A4" s="43" t="s">
        <v>67</v>
      </c>
    </row>
    <row r="5" spans="1:9" ht="15.65" x14ac:dyDescent="0.25">
      <c r="A5" s="71"/>
      <c r="B5" s="72" t="s">
        <v>50</v>
      </c>
      <c r="C5" s="72" t="s">
        <v>51</v>
      </c>
      <c r="D5" s="72" t="s">
        <v>52</v>
      </c>
      <c r="E5" s="85" t="s">
        <v>53</v>
      </c>
      <c r="F5" s="89" t="s">
        <v>91</v>
      </c>
      <c r="G5" s="89" t="s">
        <v>89</v>
      </c>
      <c r="H5" s="89" t="s">
        <v>54</v>
      </c>
      <c r="I5" s="89" t="s">
        <v>90</v>
      </c>
    </row>
    <row r="6" spans="1:9" ht="14.3" x14ac:dyDescent="0.25">
      <c r="A6" s="73" t="s">
        <v>13</v>
      </c>
      <c r="B6" s="80"/>
      <c r="C6" s="80"/>
      <c r="D6" s="80"/>
      <c r="E6" s="86"/>
      <c r="F6" s="90"/>
      <c r="G6" s="93"/>
      <c r="H6" s="93"/>
      <c r="I6" s="93"/>
    </row>
    <row r="7" spans="1:9" ht="13.6" x14ac:dyDescent="0.25">
      <c r="A7" s="41" t="s">
        <v>8</v>
      </c>
      <c r="B7" s="81"/>
      <c r="C7" s="81"/>
      <c r="D7" s="81"/>
      <c r="E7" s="87"/>
      <c r="F7" s="91"/>
      <c r="G7" s="94"/>
      <c r="H7" s="94"/>
      <c r="I7" s="94"/>
    </row>
    <row r="8" spans="1:9" ht="13.6" x14ac:dyDescent="0.25">
      <c r="A8" s="69" t="s">
        <v>12</v>
      </c>
      <c r="B8" s="98">
        <f>'1. financial report'!E14</f>
        <v>5.1683402244536323</v>
      </c>
      <c r="C8" s="98">
        <f>'2. financial report'!E14</f>
        <v>0</v>
      </c>
      <c r="D8" s="98">
        <f>'3. financial report'!E14</f>
        <v>0</v>
      </c>
      <c r="E8" s="98">
        <f>'4. financial report'!E14</f>
        <v>0</v>
      </c>
      <c r="F8" s="99">
        <f>SUM(B8:E8)</f>
        <v>5.1683402244536323</v>
      </c>
      <c r="G8" s="96">
        <f>'budget plan'!L8</f>
        <v>12600</v>
      </c>
      <c r="H8" s="96">
        <f>SUM(F8)/G8*100</f>
        <v>4.1018573209949463E-2</v>
      </c>
      <c r="I8" s="96">
        <f>G8-F8</f>
        <v>12594.831659775546</v>
      </c>
    </row>
    <row r="9" spans="1:9" ht="13.6" x14ac:dyDescent="0.25">
      <c r="A9" s="74"/>
      <c r="B9" s="80"/>
      <c r="C9" s="80"/>
      <c r="D9" s="80"/>
      <c r="E9" s="86"/>
      <c r="F9" s="90"/>
      <c r="G9" s="93"/>
      <c r="H9" s="93"/>
      <c r="I9" s="93"/>
    </row>
    <row r="10" spans="1:9" ht="14.3" x14ac:dyDescent="0.25">
      <c r="A10" s="73" t="s">
        <v>11</v>
      </c>
      <c r="B10" s="80"/>
      <c r="C10" s="80"/>
      <c r="D10" s="80"/>
      <c r="E10" s="86"/>
      <c r="F10" s="90"/>
      <c r="G10" s="93"/>
      <c r="H10" s="93"/>
      <c r="I10" s="93"/>
    </row>
    <row r="11" spans="1:9" ht="13.6" x14ac:dyDescent="0.25">
      <c r="A11" s="62" t="s">
        <v>14</v>
      </c>
      <c r="B11" s="81"/>
      <c r="C11" s="81"/>
      <c r="D11" s="81"/>
      <c r="E11" s="87"/>
      <c r="F11" s="91"/>
      <c r="G11" s="94"/>
      <c r="H11" s="94"/>
      <c r="I11" s="94"/>
    </row>
    <row r="12" spans="1:9" ht="13.6" x14ac:dyDescent="0.25">
      <c r="A12" s="69" t="s">
        <v>12</v>
      </c>
      <c r="B12" s="98">
        <f>'1. financial report'!E24</f>
        <v>0</v>
      </c>
      <c r="C12" s="98">
        <f>'2. financial report'!E24</f>
        <v>0</v>
      </c>
      <c r="D12" s="98">
        <f>'3. financial report'!E24</f>
        <v>0</v>
      </c>
      <c r="E12" s="98">
        <f>'4. financial report'!E24</f>
        <v>0</v>
      </c>
      <c r="F12" s="99">
        <f>SUM(B12:E12)</f>
        <v>0</v>
      </c>
      <c r="G12" s="100"/>
      <c r="H12" s="96" t="e">
        <f>SUM(F12)/G12*100</f>
        <v>#DIV/0!</v>
      </c>
      <c r="I12" s="96">
        <f>G12-F12</f>
        <v>0</v>
      </c>
    </row>
    <row r="13" spans="1:9" ht="13.6" x14ac:dyDescent="0.25">
      <c r="A13" s="74"/>
      <c r="B13" s="80"/>
      <c r="C13" s="80"/>
      <c r="D13" s="80"/>
      <c r="E13" s="86"/>
      <c r="F13" s="90"/>
      <c r="G13" s="93"/>
      <c r="H13" s="93"/>
      <c r="I13" s="93"/>
    </row>
    <row r="14" spans="1:9" ht="13.6" x14ac:dyDescent="0.25">
      <c r="A14" s="62" t="s">
        <v>14</v>
      </c>
      <c r="B14" s="81"/>
      <c r="C14" s="81"/>
      <c r="D14" s="81"/>
      <c r="E14" s="87"/>
      <c r="F14" s="91"/>
      <c r="G14" s="94"/>
      <c r="H14" s="94"/>
      <c r="I14" s="94"/>
    </row>
    <row r="15" spans="1:9" ht="13.6" x14ac:dyDescent="0.25">
      <c r="A15" s="69" t="s">
        <v>12</v>
      </c>
      <c r="B15" s="98">
        <f>'1. financial report'!E32</f>
        <v>0</v>
      </c>
      <c r="C15" s="98">
        <f>'2. financial report'!E32</f>
        <v>0</v>
      </c>
      <c r="D15" s="98">
        <f>'3. financial report'!E32</f>
        <v>0</v>
      </c>
      <c r="E15" s="98">
        <f>'4. financial report'!E32</f>
        <v>0</v>
      </c>
      <c r="F15" s="99">
        <f>SUM(B15:E15)</f>
        <v>0</v>
      </c>
      <c r="G15" s="96"/>
      <c r="H15" s="96" t="e">
        <f>SUM(F15)/G15*100</f>
        <v>#DIV/0!</v>
      </c>
      <c r="I15" s="96">
        <f>G15-F15</f>
        <v>0</v>
      </c>
    </row>
    <row r="16" spans="1:9" ht="13.6" x14ac:dyDescent="0.25">
      <c r="A16" s="74"/>
      <c r="B16" s="80"/>
      <c r="C16" s="80"/>
      <c r="D16" s="80"/>
      <c r="E16" s="86"/>
      <c r="F16" s="90"/>
      <c r="G16" s="93"/>
      <c r="H16" s="93"/>
      <c r="I16" s="93"/>
    </row>
    <row r="17" spans="1:9" ht="13.6" x14ac:dyDescent="0.25">
      <c r="A17" s="62" t="s">
        <v>14</v>
      </c>
      <c r="B17" s="81"/>
      <c r="C17" s="81"/>
      <c r="D17" s="81"/>
      <c r="E17" s="87"/>
      <c r="F17" s="91"/>
      <c r="G17" s="94"/>
      <c r="H17" s="94"/>
      <c r="I17" s="94"/>
    </row>
    <row r="18" spans="1:9" ht="13.6" x14ac:dyDescent="0.25">
      <c r="A18" s="69" t="s">
        <v>12</v>
      </c>
      <c r="B18" s="98">
        <f>'1. financial report'!E40</f>
        <v>0</v>
      </c>
      <c r="C18" s="98">
        <f>'2. financial report'!E40</f>
        <v>0</v>
      </c>
      <c r="D18" s="98">
        <f>'3. financial report'!E40</f>
        <v>0</v>
      </c>
      <c r="E18" s="98">
        <f>'4. financial report'!E40</f>
        <v>0</v>
      </c>
      <c r="F18" s="99">
        <f>SUM(B18:E18)</f>
        <v>0</v>
      </c>
      <c r="G18" s="96"/>
      <c r="H18" s="96" t="e">
        <f>SUM(F18)/G18*100</f>
        <v>#DIV/0!</v>
      </c>
      <c r="I18" s="96">
        <f>G18-F18</f>
        <v>0</v>
      </c>
    </row>
    <row r="19" spans="1:9" ht="13.6" x14ac:dyDescent="0.25">
      <c r="A19" s="75"/>
      <c r="B19" s="84"/>
      <c r="C19" s="80"/>
      <c r="D19" s="80"/>
      <c r="E19" s="86"/>
      <c r="F19" s="90"/>
      <c r="G19" s="93"/>
      <c r="H19" s="93"/>
      <c r="I19" s="93"/>
    </row>
    <row r="20" spans="1:9" ht="13.6" x14ac:dyDescent="0.25">
      <c r="A20" s="70" t="s">
        <v>88</v>
      </c>
      <c r="B20" s="82"/>
      <c r="C20" s="83"/>
      <c r="D20" s="83"/>
      <c r="E20" s="88"/>
      <c r="F20" s="92"/>
      <c r="G20" s="95"/>
      <c r="H20" s="95"/>
      <c r="I20" s="95"/>
    </row>
    <row r="21" spans="1:9" ht="14.3" thickBot="1" x14ac:dyDescent="0.3">
      <c r="A21" s="74"/>
      <c r="B21" s="80"/>
      <c r="C21" s="80"/>
      <c r="D21" s="80"/>
      <c r="E21" s="86"/>
      <c r="F21" s="90"/>
      <c r="G21" s="93"/>
      <c r="H21" s="93"/>
      <c r="I21" s="93"/>
    </row>
    <row r="22" spans="1:9" ht="16.3" thickBot="1" x14ac:dyDescent="0.3">
      <c r="A22" s="219" t="s">
        <v>81</v>
      </c>
      <c r="B22" s="220">
        <f>'1. financial report'!E44</f>
        <v>5.1683402244536323</v>
      </c>
      <c r="C22" s="220">
        <f>'2. financial report'!E48</f>
        <v>0</v>
      </c>
      <c r="D22" s="220">
        <f>'3. financial report'!E44</f>
        <v>0</v>
      </c>
      <c r="E22" s="220">
        <f>'4. financial report'!E44</f>
        <v>0</v>
      </c>
      <c r="F22" s="221">
        <f>SUM(B22:E22)</f>
        <v>5.1683402244536323</v>
      </c>
      <c r="G22" s="222"/>
      <c r="H22" s="222" t="e">
        <f>SUM(F22)/G22*100</f>
        <v>#DIV/0!</v>
      </c>
      <c r="I22" s="222"/>
    </row>
    <row r="23" spans="1:9" x14ac:dyDescent="0.2">
      <c r="A23" s="217"/>
      <c r="B23" s="15"/>
      <c r="C23" s="5"/>
      <c r="D23" s="5"/>
      <c r="E23" s="5"/>
      <c r="F23" s="5"/>
      <c r="G23" s="5"/>
      <c r="H23" s="218"/>
      <c r="I23" s="218"/>
    </row>
    <row r="24" spans="1:9" s="105" customFormat="1" x14ac:dyDescent="0.2">
      <c r="A24" s="214" t="s">
        <v>84</v>
      </c>
      <c r="B24" s="213">
        <f>'1. financial report'!E46</f>
        <v>0.51683402244536325</v>
      </c>
      <c r="C24" s="191">
        <f>'2. financial report'!E46</f>
        <v>0</v>
      </c>
      <c r="D24" s="191">
        <f>'3. financial report'!E46</f>
        <v>0</v>
      </c>
      <c r="E24" s="197">
        <f>'4. financial report'!E46</f>
        <v>0</v>
      </c>
      <c r="F24" s="190">
        <f>SUM(B24:E24)</f>
        <v>0.51683402244536325</v>
      </c>
      <c r="G24" s="191">
        <f>'budget plan'!L40</f>
        <v>1500</v>
      </c>
      <c r="H24" s="216">
        <f>F24/G24*100</f>
        <v>3.4455601496357548E-2</v>
      </c>
      <c r="I24" s="216"/>
    </row>
    <row r="25" spans="1:9" s="105" customFormat="1" ht="14.3" thickBot="1" x14ac:dyDescent="0.3">
      <c r="A25" s="215"/>
      <c r="B25" s="148"/>
      <c r="C25" s="124"/>
      <c r="D25" s="124"/>
      <c r="E25" s="223"/>
      <c r="F25" s="223"/>
      <c r="G25" s="124"/>
      <c r="H25" s="224"/>
      <c r="I25" s="224"/>
    </row>
    <row r="26" spans="1:9" s="105" customFormat="1" ht="16.3" thickBot="1" x14ac:dyDescent="0.3">
      <c r="A26" s="225" t="s">
        <v>6</v>
      </c>
      <c r="B26" s="226">
        <f>'1. financial report'!E48</f>
        <v>5.6851742468989954</v>
      </c>
      <c r="C26" s="227">
        <f>'2. financial report'!E48</f>
        <v>0</v>
      </c>
      <c r="D26" s="227">
        <f>'3. financial report'!E48</f>
        <v>0</v>
      </c>
      <c r="E26" s="227">
        <f>'4. financial report'!E48</f>
        <v>0</v>
      </c>
      <c r="F26" s="227">
        <f>SUM(B26:E26)</f>
        <v>5.6851742468989954</v>
      </c>
      <c r="G26" s="227">
        <f>'budget plan'!L42</f>
        <v>16500</v>
      </c>
      <c r="H26" s="228">
        <f>F26/G26*100</f>
        <v>3.4455601496357548E-2</v>
      </c>
      <c r="I26" s="228"/>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GUIDELINES</vt:lpstr>
      <vt:lpstr>budget plan</vt:lpstr>
      <vt:lpstr>1. financial report</vt:lpstr>
      <vt:lpstr>2. financial report</vt:lpstr>
      <vt:lpstr>3. financial report</vt:lpstr>
      <vt:lpstr>4. financial report</vt:lpstr>
      <vt:lpstr>financial summary report</vt:lpstr>
    </vt:vector>
  </TitlesOfParts>
  <Company>Euronatur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c:creator>
  <cp:lastModifiedBy>Stefan Ferger</cp:lastModifiedBy>
  <cp:lastPrinted>2016-07-06T08:01:43Z</cp:lastPrinted>
  <dcterms:created xsi:type="dcterms:W3CDTF">2007-01-16T13:19:46Z</dcterms:created>
  <dcterms:modified xsi:type="dcterms:W3CDTF">2018-08-03T12:33:35Z</dcterms:modified>
</cp:coreProperties>
</file>